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<sst xmlns="http://schemas.openxmlformats.org/spreadsheetml/2006/main" count="932" uniqueCount="507">
  <si>
    <t>Pryskyřicové doplňky lodních modelářů - měřítko 1:20,1:25,1:30</t>
  </si>
  <si>
    <t>Výrobky očistit,odmastit a natřít barvou např.AGAMA ,HUMBROLL ,aj.</t>
  </si>
  <si>
    <t>,REWELL,aj.</t>
  </si>
  <si>
    <t>Případné nerovnosti vyrovnat ponořením do vody cca 80°C teplé asi na 20s.</t>
  </si>
  <si>
    <t>a srovnat,po vychladnutí výrobek drží tvar.</t>
  </si>
  <si>
    <t xml:space="preserve"> výrobek</t>
  </si>
  <si>
    <t>objedn.č.</t>
  </si>
  <si>
    <t>kotva výklopná</t>
  </si>
  <si>
    <t>kotva čtyřramenná</t>
  </si>
  <si>
    <t>kotevní plovák</t>
  </si>
  <si>
    <t>vázací pultr</t>
  </si>
  <si>
    <t>rohatinka</t>
  </si>
  <si>
    <t>rolna</t>
  </si>
  <si>
    <t>dalekohled</t>
  </si>
  <si>
    <t>kleště</t>
  </si>
  <si>
    <t>pilka</t>
  </si>
  <si>
    <t>šroubovák</t>
  </si>
  <si>
    <t>kladivo</t>
  </si>
  <si>
    <t>klíč</t>
  </si>
  <si>
    <t>klíč francouzký</t>
  </si>
  <si>
    <t>houkačka velká</t>
  </si>
  <si>
    <t>houkačka radarová</t>
  </si>
  <si>
    <t>houkačka malá</t>
  </si>
  <si>
    <t>hasící přístroj</t>
  </si>
  <si>
    <t>kormidelní kolo vel.</t>
  </si>
  <si>
    <t>kormidelní kolo mal</t>
  </si>
  <si>
    <t>kormidelní kolo stř.</t>
  </si>
  <si>
    <t>radar</t>
  </si>
  <si>
    <t>výrobek</t>
  </si>
  <si>
    <t>obj.číslo</t>
  </si>
  <si>
    <t>lufana</t>
  </si>
  <si>
    <t>háček</t>
  </si>
  <si>
    <t>sondýrka</t>
  </si>
  <si>
    <t>kohout</t>
  </si>
  <si>
    <t>sada 3Ks</t>
  </si>
  <si>
    <t>záchranný kruh</t>
  </si>
  <si>
    <t>pneu-odrazník</t>
  </si>
  <si>
    <t>nástavbové okno v.</t>
  </si>
  <si>
    <t>nástavbové okno m.</t>
  </si>
  <si>
    <t>ponorová stupnice</t>
  </si>
  <si>
    <t>reflektor hranatý</t>
  </si>
  <si>
    <t>reflektor velký</t>
  </si>
  <si>
    <t>reflektor s nož.</t>
  </si>
  <si>
    <t>kabelová zásuvka</t>
  </si>
  <si>
    <t>kohout vodní</t>
  </si>
  <si>
    <t xml:space="preserve">      cena</t>
  </si>
  <si>
    <t xml:space="preserve">       cena</t>
  </si>
  <si>
    <t>lufana velká</t>
  </si>
  <si>
    <t>pozička spod.+vrch</t>
  </si>
  <si>
    <t>kormidelní kolo</t>
  </si>
  <si>
    <t>jeřábový hák</t>
  </si>
  <si>
    <t>kotevní plovák malý</t>
  </si>
  <si>
    <t>záchranný člun-raft</t>
  </si>
  <si>
    <t>záchranný člun</t>
  </si>
  <si>
    <t>veslo</t>
  </si>
  <si>
    <t>vodní dělo</t>
  </si>
  <si>
    <t>kompas</t>
  </si>
  <si>
    <t>sekyra</t>
  </si>
  <si>
    <t>kotva</t>
  </si>
  <si>
    <t>kolo</t>
  </si>
  <si>
    <t>lodní zvon</t>
  </si>
  <si>
    <t>rolna malá</t>
  </si>
  <si>
    <t>rolna velká</t>
  </si>
  <si>
    <t>kladka</t>
  </si>
  <si>
    <t>nástavbový světlík</t>
  </si>
  <si>
    <t>nástavbové okno</t>
  </si>
  <si>
    <t>kapitán</t>
  </si>
  <si>
    <t>loďmistr</t>
  </si>
  <si>
    <t>strojník</t>
  </si>
  <si>
    <t>stěrač velký</t>
  </si>
  <si>
    <t>stěrač malý</t>
  </si>
  <si>
    <t>klika</t>
  </si>
  <si>
    <t>naftový komínek</t>
  </si>
  <si>
    <t>houkačka</t>
  </si>
  <si>
    <t>kotevní ořech</t>
  </si>
  <si>
    <t>bezp.tabulky-samol.</t>
  </si>
  <si>
    <t>autogen velký</t>
  </si>
  <si>
    <t>autogen malý</t>
  </si>
  <si>
    <t>kryt na autogen</t>
  </si>
  <si>
    <t>budíky na autogen</t>
  </si>
  <si>
    <t>hever složený</t>
  </si>
  <si>
    <t>hever vysunutý</t>
  </si>
  <si>
    <t>hasící př.malý</t>
  </si>
  <si>
    <t>kladivo gumové</t>
  </si>
  <si>
    <t>palice</t>
  </si>
  <si>
    <t>pajzr</t>
  </si>
  <si>
    <t>rádio</t>
  </si>
  <si>
    <t>křídlovka</t>
  </si>
  <si>
    <t>hever hydr.</t>
  </si>
  <si>
    <t>sada lahví</t>
  </si>
  <si>
    <t>salám</t>
  </si>
  <si>
    <t>hadice</t>
  </si>
  <si>
    <t>CENÍK</t>
  </si>
  <si>
    <t>ROZMĚR-MĚŘÍTKO</t>
  </si>
  <si>
    <t>M  1:33</t>
  </si>
  <si>
    <t>délka 25,výška 8mm</t>
  </si>
  <si>
    <t>délka 17,výška 8mm</t>
  </si>
  <si>
    <t>délka 22,výška 6mm</t>
  </si>
  <si>
    <t>délka 20,výška 4mm</t>
  </si>
  <si>
    <t>ø 6,5 ,výška 5mm</t>
  </si>
  <si>
    <t>M  1:20</t>
  </si>
  <si>
    <t>délka 39,šířka 17mm</t>
  </si>
  <si>
    <t>délka 33,ø 6mm</t>
  </si>
  <si>
    <t>délka 15,ø 7mm</t>
  </si>
  <si>
    <t>M  1:25</t>
  </si>
  <si>
    <t>ø 60mm</t>
  </si>
  <si>
    <t>ø 50mm</t>
  </si>
  <si>
    <t>ø 35mm</t>
  </si>
  <si>
    <t>ø 12mm</t>
  </si>
  <si>
    <t>ø 13mm</t>
  </si>
  <si>
    <t>ø 10mm</t>
  </si>
  <si>
    <t>ø 3-6mm</t>
  </si>
  <si>
    <t>ø 25mm</t>
  </si>
  <si>
    <t>ø 23mm</t>
  </si>
  <si>
    <t>ø 21mm</t>
  </si>
  <si>
    <t>ø 20mm</t>
  </si>
  <si>
    <t>M  1:25,M  1:33</t>
  </si>
  <si>
    <t>ø 27mm</t>
  </si>
  <si>
    <t>délka 28,šířka 10mm</t>
  </si>
  <si>
    <t>ø 16mm</t>
  </si>
  <si>
    <t>šířka 12,výška 17mm</t>
  </si>
  <si>
    <t>šířka 15,výška 20mm</t>
  </si>
  <si>
    <t>ø 40mm</t>
  </si>
  <si>
    <t>ø 8mm</t>
  </si>
  <si>
    <t>ø 6mm</t>
  </si>
  <si>
    <t>ø 6mm,výška 9,5mm</t>
  </si>
  <si>
    <t>ø 8mm,délka 10mm</t>
  </si>
  <si>
    <t>ø 10mm,délka 10mm</t>
  </si>
  <si>
    <t>délka 16mm,výška 5mm</t>
  </si>
  <si>
    <t>ø 10mm,tloušťka 2,5mm</t>
  </si>
  <si>
    <t>ø 8mm,tloušťka  3,5mm</t>
  </si>
  <si>
    <t>ø 8mm, tloušťka 2,5mm</t>
  </si>
  <si>
    <t>délka 25mm,šířka 14mm</t>
  </si>
  <si>
    <t>délka 19mm,šířka 17mm</t>
  </si>
  <si>
    <t>délka 19,5mm,šířka 8mm</t>
  </si>
  <si>
    <t>šířka 13mm,výška 12,5mm</t>
  </si>
  <si>
    <t>délka 27mm,výška 15mm</t>
  </si>
  <si>
    <t>délka 36mm,výška 22mm</t>
  </si>
  <si>
    <t>ø 14,5mm</t>
  </si>
  <si>
    <t>M 1:33</t>
  </si>
  <si>
    <t>délka 21mm</t>
  </si>
  <si>
    <t>délka 35mm</t>
  </si>
  <si>
    <t>délka 8,5mm</t>
  </si>
  <si>
    <t>ø vršku 8mm,délka 62mm</t>
  </si>
  <si>
    <t>délka 31mm, výška 14mm</t>
  </si>
  <si>
    <t>délka 19,5mm,ø 6mm</t>
  </si>
  <si>
    <t>výška 16mm</t>
  </si>
  <si>
    <t>výška 17mm</t>
  </si>
  <si>
    <t>M 1:25,M 1:33</t>
  </si>
  <si>
    <t>ø 3mm,délka 24mm</t>
  </si>
  <si>
    <t>ø 19mm</t>
  </si>
  <si>
    <t>ø 9mm,výška 12mm</t>
  </si>
  <si>
    <t>šířka 25mm,výška 29,5mm</t>
  </si>
  <si>
    <t>výška 24mm</t>
  </si>
  <si>
    <t>výška 32,5mm</t>
  </si>
  <si>
    <t>délka 20mm,výška 7,5mm</t>
  </si>
  <si>
    <t>délka 30mm</t>
  </si>
  <si>
    <t>délka 9mm</t>
  </si>
  <si>
    <t>délka 14mm</t>
  </si>
  <si>
    <t>délka 8mm</t>
  </si>
  <si>
    <t>délka 11,5mm</t>
  </si>
  <si>
    <t>ø 5mm</t>
  </si>
  <si>
    <t>délka 18mm</t>
  </si>
  <si>
    <t>výška 11mm</t>
  </si>
  <si>
    <t>ø 13mm-stočená</t>
  </si>
  <si>
    <t>ø7mm,výška36mm</t>
  </si>
  <si>
    <t>ø14mm,délka28mm</t>
  </si>
  <si>
    <t>ø40mm</t>
  </si>
  <si>
    <t>ø24mm</t>
  </si>
  <si>
    <t>délka 70mm-šířka22mm</t>
  </si>
  <si>
    <t>délka63mm-šířka16mm</t>
  </si>
  <si>
    <t>délka 63mm</t>
  </si>
  <si>
    <t>výška27mm,šířka16mm</t>
  </si>
  <si>
    <t>ø7mm,výška44mm</t>
  </si>
  <si>
    <t>ø7mm,výška28mm</t>
  </si>
  <si>
    <t>ø4,5mm výška7,5mm</t>
  </si>
  <si>
    <t>šířka 8mm</t>
  </si>
  <si>
    <r>
      <t xml:space="preserve">lufana                              </t>
    </r>
    <r>
      <rPr>
        <sz val="10"/>
        <rFont val="Arial"/>
        <family val="2"/>
      </rPr>
      <t>1226</t>
    </r>
  </si>
  <si>
    <t>ø20mm,výška 45mm</t>
  </si>
  <si>
    <t>prodloužení luf.</t>
  </si>
  <si>
    <t>ø20mm,délka 45mm</t>
  </si>
  <si>
    <t>ø20mm,délka 90mm</t>
  </si>
  <si>
    <t>dveře</t>
  </si>
  <si>
    <t>poklop</t>
  </si>
  <si>
    <t>30mm×26,5mm</t>
  </si>
  <si>
    <t>délka 40mm,výška 17mm</t>
  </si>
  <si>
    <t>délka 29mm,výška 12mm</t>
  </si>
  <si>
    <t>sud /hladký/</t>
  </si>
  <si>
    <t>ø 16mm výška 25,5mm</t>
  </si>
  <si>
    <t>sud /pomačkaný/</t>
  </si>
  <si>
    <t>sud malý</t>
  </si>
  <si>
    <t>ø 12mm výška 17mm</t>
  </si>
  <si>
    <t>délka 28mm,výška 16mm</t>
  </si>
  <si>
    <t>délka25mm,výška 17mm</t>
  </si>
  <si>
    <t>,výška 8,5mm</t>
  </si>
  <si>
    <t>délka 15mm,výška 5,5mm</t>
  </si>
  <si>
    <t>délka 15,5mm,výška 8mm</t>
  </si>
  <si>
    <t>ø 18mm,délka 25,5mm</t>
  </si>
  <si>
    <t>ø 6,5mm,délka 13mm</t>
  </si>
  <si>
    <t>průvlak</t>
  </si>
  <si>
    <t>délka 7mm,výška 6,5mm</t>
  </si>
  <si>
    <t>délka 9,5mm,výška 5mm</t>
  </si>
  <si>
    <t>odvzdušnění</t>
  </si>
  <si>
    <t>ø 4,5mm,výška 30mm</t>
  </si>
  <si>
    <t>ø 4mm,výška 24mm</t>
  </si>
  <si>
    <t>ø 4mm,výška 16mm</t>
  </si>
  <si>
    <t>hák do drátu malý</t>
  </si>
  <si>
    <t>délka 6mm</t>
  </si>
  <si>
    <t>hák do drátu velký</t>
  </si>
  <si>
    <t>konev na olej malá</t>
  </si>
  <si>
    <t>výška 10mm</t>
  </si>
  <si>
    <t>konev na olej velká</t>
  </si>
  <si>
    <t>výška 15mm</t>
  </si>
  <si>
    <t>trychtýř</t>
  </si>
  <si>
    <t>plechovka malá</t>
  </si>
  <si>
    <t>plechovka velká</t>
  </si>
  <si>
    <t>výška 7mm</t>
  </si>
  <si>
    <t>výška 7,5mm</t>
  </si>
  <si>
    <t>kanystr</t>
  </si>
  <si>
    <t>výška 14mm</t>
  </si>
  <si>
    <t>bedna na nářadí</t>
  </si>
  <si>
    <t>délka 21mm,výška 6mm</t>
  </si>
  <si>
    <t>délka 15mm,výška 7mm</t>
  </si>
  <si>
    <t>délka 17mm,výška 11mm</t>
  </si>
  <si>
    <t>elektromotor</t>
  </si>
  <si>
    <t>ø 7,5mm,délka 9mm</t>
  </si>
  <si>
    <t>délka 24mm,výška 11mm</t>
  </si>
  <si>
    <t>lufana                              1226</t>
  </si>
  <si>
    <t>ø6mm,výška 27,5mm</t>
  </si>
  <si>
    <t>olejnička</t>
  </si>
  <si>
    <t>délka 11mm</t>
  </si>
  <si>
    <t>ø6mm,výška 8mm</t>
  </si>
  <si>
    <t>ø3mm,výška3mm</t>
  </si>
  <si>
    <t>ø9mm</t>
  </si>
  <si>
    <t>ø27mm</t>
  </si>
  <si>
    <t>ø21mm</t>
  </si>
  <si>
    <t>ø15mm,výška 30mm</t>
  </si>
  <si>
    <t>vázací pultr-čočkovitý</t>
  </si>
  <si>
    <t>vázací pultr-rovný</t>
  </si>
  <si>
    <t>bruska</t>
  </si>
  <si>
    <t>šířka 9mm,výška 7,5mm</t>
  </si>
  <si>
    <t>svěrák</t>
  </si>
  <si>
    <t>délka 13mm</t>
  </si>
  <si>
    <t>délka 15mm</t>
  </si>
  <si>
    <t>centrála</t>
  </si>
  <si>
    <t>délka 22mm,výška 16mm</t>
  </si>
  <si>
    <t>šířka 25mm,výška 40mm</t>
  </si>
  <si>
    <t>šířka 42mm,výška 65mm</t>
  </si>
  <si>
    <t>šířka 25mm,výška 43mm</t>
  </si>
  <si>
    <t>výška 35mm</t>
  </si>
  <si>
    <t>kotevní řetěz-10cm</t>
  </si>
  <si>
    <t>ø očka 1-5mm,6typů</t>
  </si>
  <si>
    <t>M 1:25</t>
  </si>
  <si>
    <t>délka 49mm,výška 15mm</t>
  </si>
  <si>
    <t>13mm x 10mm,hloubka 8mm</t>
  </si>
  <si>
    <t>ø14,5mm hloubka 18mm</t>
  </si>
  <si>
    <t>ø13mm výška 35mm</t>
  </si>
  <si>
    <t>ø26mm,šířka 10mm</t>
  </si>
  <si>
    <t>bezp.tabulky,různé</t>
  </si>
  <si>
    <t>ø 5mm,výška 25mm</t>
  </si>
  <si>
    <t>obtisk na radar</t>
  </si>
  <si>
    <t>délka  24mm</t>
  </si>
  <si>
    <t>délka  8mm</t>
  </si>
  <si>
    <t>délka  18mm</t>
  </si>
  <si>
    <t>délka  32mm</t>
  </si>
  <si>
    <t>figurka</t>
  </si>
  <si>
    <t>podlahový plech</t>
  </si>
  <si>
    <t>šířka 65mm,délka 124mm</t>
  </si>
  <si>
    <t>šířka 90mm,délka 133mm</t>
  </si>
  <si>
    <t xml:space="preserve">rámeček </t>
  </si>
  <si>
    <t>vysílačka</t>
  </si>
  <si>
    <t>lev</t>
  </si>
  <si>
    <t>požární hadice</t>
  </si>
  <si>
    <t>žebřík</t>
  </si>
  <si>
    <t>ozubené kolo</t>
  </si>
  <si>
    <t>M 1:24</t>
  </si>
  <si>
    <t>délka 40mm,průměr 22mm</t>
  </si>
  <si>
    <t>délka 32mm,šířka18mm</t>
  </si>
  <si>
    <t>délka 45mm,šířka 28mm</t>
  </si>
  <si>
    <t>délka 70mm,šířka 25mm</t>
  </si>
  <si>
    <t>výška 37mm,šířka 24mm</t>
  </si>
  <si>
    <t>výška 18mm,šířka 21mm</t>
  </si>
  <si>
    <t>výška 15mm,šířka 10mm</t>
  </si>
  <si>
    <t>výška 20mm</t>
  </si>
  <si>
    <t>šířka 15mm,délka 18mm</t>
  </si>
  <si>
    <t>pistole</t>
  </si>
  <si>
    <t>délka 17mm</t>
  </si>
  <si>
    <t>výška 27mm</t>
  </si>
  <si>
    <t>délka 95mm,šířka 65mm</t>
  </si>
  <si>
    <t>délka 90mm,průměr 6mm</t>
  </si>
  <si>
    <t>délka 88mm,šířka 11mm</t>
  </si>
  <si>
    <t>průměr 24mm,výška 16mm</t>
  </si>
  <si>
    <t>průměr 18mm,výška 16mm</t>
  </si>
  <si>
    <t>průměr 10mm,výška 10mm</t>
  </si>
  <si>
    <t>anténa</t>
  </si>
  <si>
    <t>šířka 22mm,výška 11mm</t>
  </si>
  <si>
    <t>lopata</t>
  </si>
  <si>
    <t>délka 55mm</t>
  </si>
  <si>
    <t>koště</t>
  </si>
  <si>
    <t>délka 16mm</t>
  </si>
  <si>
    <t>hasící př.na desce</t>
  </si>
  <si>
    <t>šířka 15mm,délka 27mm</t>
  </si>
  <si>
    <t>hever</t>
  </si>
  <si>
    <t>šířka 8mm,výška 16mm</t>
  </si>
  <si>
    <t>konev na olej</t>
  </si>
  <si>
    <t>průměr 9mm</t>
  </si>
  <si>
    <t>popelnice</t>
  </si>
  <si>
    <t>průměr 13mm,výška 25mm</t>
  </si>
  <si>
    <t>stěrač</t>
  </si>
  <si>
    <t>dékla 32mm</t>
  </si>
  <si>
    <t>délka 32mm</t>
  </si>
  <si>
    <t>délka 34mm</t>
  </si>
  <si>
    <t>délka 45mm</t>
  </si>
  <si>
    <t>kbelík</t>
  </si>
  <si>
    <t>průměr 10mm,výška 9mm</t>
  </si>
  <si>
    <t>průměr 9mm,výška 8mm</t>
  </si>
  <si>
    <t>žaluzie</t>
  </si>
  <si>
    <t>žaluzie kulatá</t>
  </si>
  <si>
    <t>světlík</t>
  </si>
  <si>
    <t>sud</t>
  </si>
  <si>
    <t>dělo</t>
  </si>
  <si>
    <t>reflektor</t>
  </si>
  <si>
    <t>lampa</t>
  </si>
  <si>
    <t>závěsný motor</t>
  </si>
  <si>
    <t>šířka 14mm, výška 14mm</t>
  </si>
  <si>
    <t>šířka 16mm, výška 25mm</t>
  </si>
  <si>
    <t>šířka 20mm, výška 9mm</t>
  </si>
  <si>
    <t>délka 30mm, šířka 21mm</t>
  </si>
  <si>
    <t>délka 30mm, šířka 15mm</t>
  </si>
  <si>
    <t>délka 23mm, šířka 17mm</t>
  </si>
  <si>
    <t>délka 24mm, šířka 18mm</t>
  </si>
  <si>
    <t>průměr 6mm</t>
  </si>
  <si>
    <t>délka 36mm, šířka 28mm</t>
  </si>
  <si>
    <t>délka 28mm, šířka 22mm</t>
  </si>
  <si>
    <t>délka 24mm, šířka 19mm</t>
  </si>
  <si>
    <t>délka 20mm, šířka 11mm</t>
  </si>
  <si>
    <t>délka 45mm, šířka 20mm</t>
  </si>
  <si>
    <t>délka 24mm, šířka 16mm</t>
  </si>
  <si>
    <t>průměr 19mm, výška 27mm</t>
  </si>
  <si>
    <t>délka 50mm, šířka 6mm</t>
  </si>
  <si>
    <t>průměr 7mm, délka 24mm</t>
  </si>
  <si>
    <t>průměr 20mm</t>
  </si>
  <si>
    <t>průměr 14mm</t>
  </si>
  <si>
    <t>průměr 12mm</t>
  </si>
  <si>
    <t>průměr 8mm</t>
  </si>
  <si>
    <t>průměr 10mm, výška 20mm</t>
  </si>
  <si>
    <t>šířka 11mm, výška 6mm</t>
  </si>
  <si>
    <t>výška 30mm</t>
  </si>
  <si>
    <t>vodorovný stěrač</t>
  </si>
  <si>
    <t>vložka do lampy</t>
  </si>
  <si>
    <t>žárovka bílá</t>
  </si>
  <si>
    <t>žárovka červená</t>
  </si>
  <si>
    <t>žárovka zelená</t>
  </si>
  <si>
    <t>žárovka žlutá</t>
  </si>
  <si>
    <t>žárovka modrá</t>
  </si>
  <si>
    <t>žárovka fialová</t>
  </si>
  <si>
    <t>žárovka oranžová</t>
  </si>
  <si>
    <t>dioda bílá</t>
  </si>
  <si>
    <t>dioda červená</t>
  </si>
  <si>
    <t>dioda zelená</t>
  </si>
  <si>
    <t>dioda žlutá</t>
  </si>
  <si>
    <t>pozička všesměrová</t>
  </si>
  <si>
    <t>pozička výsečová</t>
  </si>
  <si>
    <t>hlava</t>
  </si>
  <si>
    <t>délka 23mm,šířka 8mm</t>
  </si>
  <si>
    <t>délka 30mm,šířka 13mm</t>
  </si>
  <si>
    <t>délka 34mm,šířka 15mm</t>
  </si>
  <si>
    <t>výška 22mm</t>
  </si>
  <si>
    <t>délka 88mm,šířka 58mm</t>
  </si>
  <si>
    <t>délka 120mm,šířka 63mm</t>
  </si>
  <si>
    <t>délka 74mm,šířka 56mm</t>
  </si>
  <si>
    <t>M 1:8</t>
  </si>
  <si>
    <t>délka 35mm, průměr 18mm</t>
  </si>
  <si>
    <t>výška 38mm</t>
  </si>
  <si>
    <t>průměr 10mm</t>
  </si>
  <si>
    <t>délka 71mm, šířka 25mm</t>
  </si>
  <si>
    <t>výška 42mm,šířka28mm</t>
  </si>
  <si>
    <t>průměr 8mm, šířka 5mm</t>
  </si>
  <si>
    <t>průměr 5mm,šířka 2mm</t>
  </si>
  <si>
    <t>dýza</t>
  </si>
  <si>
    <t>stojan na lano</t>
  </si>
  <si>
    <t>bez bubnu, výška 30mm</t>
  </si>
  <si>
    <t>d = 170mm, š = 61mm, v = 35mm</t>
  </si>
  <si>
    <t>d = 95mm, š = 50mm, v = 17mm</t>
  </si>
  <si>
    <t>d = 103mm, š = 24mm, v = 16mm</t>
  </si>
  <si>
    <t>Ø vnitřní 50mm, osa Ø 5mm</t>
  </si>
  <si>
    <t>Ø vnitřní 35mm, osa Ø 2mm</t>
  </si>
  <si>
    <t>Ø 43mm</t>
  </si>
  <si>
    <t>záchranný kruh,půlka</t>
  </si>
  <si>
    <t>Ø 38mm</t>
  </si>
  <si>
    <t>Ø 35mm</t>
  </si>
  <si>
    <t>Ø 8mm</t>
  </si>
  <si>
    <t>Ø 18mm</t>
  </si>
  <si>
    <t>29mm x 29mm</t>
  </si>
  <si>
    <t>Ø 25mm</t>
  </si>
  <si>
    <t>22mm x 22mm</t>
  </si>
  <si>
    <t>Ø 10mm výška 34mm</t>
  </si>
  <si>
    <t>Ø 7mm výška 20mm</t>
  </si>
  <si>
    <t>výška 40mm</t>
  </si>
  <si>
    <t>požární potrubí</t>
  </si>
  <si>
    <t>šířka 10mm, výška 17mm</t>
  </si>
  <si>
    <t>šířka 7mm, výška 17mm</t>
  </si>
  <si>
    <t>šířka 15mm, výška 13mm</t>
  </si>
  <si>
    <t>délka 19mm</t>
  </si>
  <si>
    <t>Ø 26mm</t>
  </si>
  <si>
    <t>Ø 10mm</t>
  </si>
  <si>
    <t>šířka 20mm, výška 32mm</t>
  </si>
  <si>
    <t>výška 45mm</t>
  </si>
  <si>
    <t>výška 32mm</t>
  </si>
  <si>
    <t>výška 26mm</t>
  </si>
  <si>
    <t>výška 19mm</t>
  </si>
  <si>
    <t>páka dlouhá</t>
  </si>
  <si>
    <t>páka krátká</t>
  </si>
  <si>
    <t>délka 33mm</t>
  </si>
  <si>
    <t>délka 24mm</t>
  </si>
  <si>
    <t>rolna plachetnice</t>
  </si>
  <si>
    <t>Ø 13mm výška 17mm</t>
  </si>
  <si>
    <t>Ø 15mm, výška 25mm</t>
  </si>
  <si>
    <t>kolo kohoutu</t>
  </si>
  <si>
    <t>Ø 9mm</t>
  </si>
  <si>
    <t>páka servo Futaba</t>
  </si>
  <si>
    <t>páka servo Hitec</t>
  </si>
  <si>
    <t>Ø 32mm</t>
  </si>
  <si>
    <t>Ø 39mm</t>
  </si>
  <si>
    <t>Ø 23mm</t>
  </si>
  <si>
    <t>Ø 17mm</t>
  </si>
  <si>
    <t>délka 29mm</t>
  </si>
  <si>
    <t>délka 20mm</t>
  </si>
  <si>
    <t>pneu</t>
  </si>
  <si>
    <t>Ø 24mm</t>
  </si>
  <si>
    <t>Ø 12mm</t>
  </si>
  <si>
    <t>Ø 21mm</t>
  </si>
  <si>
    <t>Ø 16mm</t>
  </si>
  <si>
    <t>délka 17mm, šířka 13mm</t>
  </si>
  <si>
    <t>šířka 44mm, výška 20mm</t>
  </si>
  <si>
    <t>šířka 34mm, výška 21mm</t>
  </si>
  <si>
    <t>šířka 25mm, výška 11mm</t>
  </si>
  <si>
    <t>šířka 31mm, výška 14mm</t>
  </si>
  <si>
    <t>šířka 20mm, výška 10mm</t>
  </si>
  <si>
    <t>šířka 39mm, výška 17mm</t>
  </si>
  <si>
    <t>Ø 14mm</t>
  </si>
  <si>
    <t>výška 44mm</t>
  </si>
  <si>
    <t>výška 64mm</t>
  </si>
  <si>
    <t>motor malý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</si>
  <si>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8mm, délka 16mm</t>
    </r>
  </si>
  <si>
    <t>motor velký</t>
  </si>
  <si>
    <r>
      <rPr>
        <sz val="10"/>
        <rFont val="Calibri"/>
        <family val="2"/>
      </rPr>
      <t>Ø</t>
    </r>
    <r>
      <rPr>
        <sz val="10"/>
        <rFont val="Arial"/>
        <family val="2"/>
      </rPr>
      <t>11mm, délka 21mm</t>
    </r>
  </si>
  <si>
    <t>motor s převodovkou</t>
  </si>
  <si>
    <r>
      <rPr>
        <sz val="10"/>
        <rFont val="Calibri"/>
        <family val="2"/>
      </rPr>
      <t>Ø</t>
    </r>
    <r>
      <rPr>
        <sz val="10"/>
        <rFont val="Arial"/>
        <family val="2"/>
      </rPr>
      <t>9mm, délka 28mm</t>
    </r>
  </si>
  <si>
    <t>reflektor malý</t>
  </si>
  <si>
    <t>mřížka</t>
  </si>
  <si>
    <t>sklíčko</t>
  </si>
  <si>
    <t>Ø16mm</t>
  </si>
  <si>
    <t>Ø13mm</t>
  </si>
  <si>
    <t>Ø23mm</t>
  </si>
  <si>
    <t>Ø20mm</t>
  </si>
  <si>
    <t>Ø14mm, délka17mm, pro diodu Ø 5mm</t>
  </si>
  <si>
    <t>Ø21mm, délka 20mm, pro diodu Ø 5mm</t>
  </si>
  <si>
    <t>šířka 10mm, výška 21mm, pro vložku obj.č. 1379-89</t>
  </si>
  <si>
    <t>schody</t>
  </si>
  <si>
    <t>větrání</t>
  </si>
  <si>
    <t>šířka 20mm, délka 85mm</t>
  </si>
  <si>
    <t>šířka 25mm, délka 35mm</t>
  </si>
  <si>
    <t>větrání, i boční mříž</t>
  </si>
  <si>
    <r>
      <rPr>
        <sz val="10"/>
        <rFont val="Calibri"/>
        <family val="2"/>
      </rPr>
      <t>Ø</t>
    </r>
    <r>
      <rPr>
        <sz val="10"/>
        <rFont val="Arial"/>
        <family val="2"/>
      </rPr>
      <t>18mm, výška 25mm</t>
    </r>
  </si>
  <si>
    <t>šířka 25mm, výška 65mm</t>
  </si>
  <si>
    <t>šířka 23mm, výška 52mm</t>
  </si>
  <si>
    <t>šířka 27mm, výška 56mm</t>
  </si>
  <si>
    <t>šířka 20mm, výška 40mm</t>
  </si>
  <si>
    <t>rámeček</t>
  </si>
  <si>
    <t>sloupek zábradlí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</si>
  <si>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3,5mm délka 23mm</t>
    </r>
  </si>
  <si>
    <t>napínák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</si>
  <si>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3mm, délka 30mm</t>
    </r>
  </si>
  <si>
    <t>kryt</t>
  </si>
  <si>
    <t>šířka 10mm, délka 10mm</t>
  </si>
  <si>
    <t>záchranná vesta</t>
  </si>
  <si>
    <t>šířka 15mm, výška 21mm</t>
  </si>
  <si>
    <t>délka 23mm, šířka 21,5mm</t>
  </si>
  <si>
    <t>délka 32mm, šířka 16mm</t>
  </si>
  <si>
    <t>délka 42mm ,šířka 12mm</t>
  </si>
  <si>
    <t>délka 30mm, šířka 10mm</t>
  </si>
  <si>
    <t>jeřábek ruční</t>
  </si>
  <si>
    <t>hák</t>
  </si>
  <si>
    <t>ovládání</t>
  </si>
  <si>
    <t>délka 26mm, šířka 17mm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</si>
  <si>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16mm</t>
    </r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</si>
  <si>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8mm</t>
    </r>
  </si>
  <si>
    <t>šířka 30mm, výška 48mm</t>
  </si>
  <si>
    <t>délka 41mm, výška 20mm</t>
  </si>
  <si>
    <r>
      <t xml:space="preserve">výška 100mm, </t>
    </r>
    <r>
      <rPr>
        <sz val="10"/>
        <rFont val="Calibri"/>
        <family val="2"/>
      </rPr>
      <t xml:space="preserve">Ø </t>
    </r>
    <r>
      <rPr>
        <sz val="10"/>
        <rFont val="Arial"/>
        <family val="2"/>
      </rPr>
      <t>5mm</t>
    </r>
  </si>
  <si>
    <t>šířka 5mm, výška 17mm</t>
  </si>
  <si>
    <t>kladka malá</t>
  </si>
  <si>
    <t>kladka velká</t>
  </si>
  <si>
    <t>šířka 8mm, výška 13mm</t>
  </si>
  <si>
    <t>výška 49mm</t>
  </si>
  <si>
    <t>délka 8mm, výška 5mm</t>
  </si>
  <si>
    <t>délka 14mm, výška 5mm</t>
  </si>
  <si>
    <t>délka 8mm, šířka 6mm</t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</si>
  <si>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43mm</t>
    </r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</si>
  <si>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36mm</t>
    </r>
  </si>
  <si>
    <t>výška 37mm</t>
  </si>
  <si>
    <t>výška 63mm</t>
  </si>
  <si>
    <t>výška 110mm</t>
  </si>
  <si>
    <t>šířka25mm, délka 35mm</t>
  </si>
  <si>
    <t>šířka 22mm, délka 29mm, bez mříže</t>
  </si>
  <si>
    <t>šířka 29mm, délka 38mm,bez mříže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</si>
</sst>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8" fillId="0" borderId="0" xfId="0" applyFont="1" applyAlignment="1">
      <alignment/>
    </xf>
    <xf numFmtId="2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left"/>
    </xf>
    <xf numFmtId="6" fontId="9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6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view="pageBreakPreview" zoomScale="85" zoomScaleSheetLayoutView="85" zoomScalePageLayoutView="0" workbookViewId="0" topLeftCell="A1">
      <selection activeCell="E146" sqref="E146"/>
    </sheetView>
  </sheetViews>
  <sheetFormatPr defaultColWidth="9.140625" defaultRowHeight="12.75"/>
  <cols>
    <col min="11" max="11" width="11.421875" style="0" bestFit="1" customWidth="1"/>
    <col min="15" max="15" width="12.7109375" style="0" customWidth="1"/>
  </cols>
  <sheetData>
    <row r="1" spans="3:9" ht="17.25">
      <c r="C1" s="1" t="s">
        <v>0</v>
      </c>
      <c r="D1" s="1"/>
      <c r="E1" s="1"/>
      <c r="F1" s="1"/>
      <c r="G1" s="1"/>
      <c r="H1" s="1"/>
      <c r="I1" s="2"/>
    </row>
    <row r="2" spans="3:9" ht="12.75">
      <c r="C2" s="3" t="s">
        <v>1</v>
      </c>
      <c r="D2" s="4"/>
      <c r="E2" s="4"/>
      <c r="F2" s="4"/>
      <c r="G2" s="4"/>
      <c r="H2" s="4"/>
      <c r="I2" t="s">
        <v>2</v>
      </c>
    </row>
    <row r="3" ht="12.75">
      <c r="C3" t="s">
        <v>3</v>
      </c>
    </row>
    <row r="4" spans="3:7" ht="12.75">
      <c r="C4" t="s">
        <v>4</v>
      </c>
      <c r="G4" s="5" t="s">
        <v>92</v>
      </c>
    </row>
    <row r="6" spans="2:13" ht="12.75">
      <c r="B6" s="5" t="s">
        <v>5</v>
      </c>
      <c r="D6" s="5" t="s">
        <v>6</v>
      </c>
      <c r="E6" s="5" t="s">
        <v>45</v>
      </c>
      <c r="F6" s="5" t="s">
        <v>93</v>
      </c>
      <c r="G6" s="6"/>
      <c r="I6" s="5" t="s">
        <v>28</v>
      </c>
      <c r="K6" s="5" t="s">
        <v>29</v>
      </c>
      <c r="L6" s="5" t="s">
        <v>46</v>
      </c>
      <c r="M6" s="5" t="s">
        <v>93</v>
      </c>
    </row>
    <row r="7" spans="9:15" ht="12.75">
      <c r="I7" s="36" t="s">
        <v>53</v>
      </c>
      <c r="J7" s="36"/>
      <c r="K7" s="3">
        <v>1351</v>
      </c>
      <c r="L7" s="7">
        <v>10</v>
      </c>
      <c r="M7" s="31" t="s">
        <v>337</v>
      </c>
      <c r="N7" s="31"/>
      <c r="O7" s="31"/>
    </row>
    <row r="8" spans="2:15" ht="12.75">
      <c r="B8" s="5" t="s">
        <v>7</v>
      </c>
      <c r="D8">
        <v>1100</v>
      </c>
      <c r="E8" s="7">
        <v>20</v>
      </c>
      <c r="F8" s="7" t="s">
        <v>246</v>
      </c>
      <c r="G8" s="8"/>
      <c r="I8" s="11" t="s">
        <v>319</v>
      </c>
      <c r="J8" s="12"/>
      <c r="K8" s="3">
        <v>1352</v>
      </c>
      <c r="L8" s="7">
        <v>10</v>
      </c>
      <c r="M8" s="27" t="s">
        <v>338</v>
      </c>
      <c r="N8" s="27"/>
      <c r="O8" s="27"/>
    </row>
    <row r="9" spans="2:13" ht="12.75">
      <c r="B9" s="5" t="s">
        <v>7</v>
      </c>
      <c r="D9">
        <v>1101</v>
      </c>
      <c r="E9" s="7">
        <v>20</v>
      </c>
      <c r="F9" s="7" t="s">
        <v>247</v>
      </c>
      <c r="G9" s="8"/>
      <c r="I9" s="11" t="s">
        <v>54</v>
      </c>
      <c r="J9" s="12"/>
      <c r="K9" s="3">
        <v>1353</v>
      </c>
      <c r="L9" s="7">
        <v>8</v>
      </c>
      <c r="M9" t="s">
        <v>339</v>
      </c>
    </row>
    <row r="10" spans="2:13" ht="12.75">
      <c r="B10" s="5" t="s">
        <v>7</v>
      </c>
      <c r="D10">
        <v>1102</v>
      </c>
      <c r="E10" s="7">
        <v>20</v>
      </c>
      <c r="F10" s="7" t="s">
        <v>248</v>
      </c>
      <c r="G10" s="8"/>
      <c r="I10" s="11" t="s">
        <v>320</v>
      </c>
      <c r="J10" s="12"/>
      <c r="K10" s="3">
        <v>1354</v>
      </c>
      <c r="L10" s="7">
        <v>15</v>
      </c>
      <c r="M10" t="s">
        <v>340</v>
      </c>
    </row>
    <row r="11" spans="2:14" ht="12.75">
      <c r="B11" s="5" t="s">
        <v>8</v>
      </c>
      <c r="D11">
        <v>1103</v>
      </c>
      <c r="E11" s="7">
        <v>30</v>
      </c>
      <c r="F11" s="7" t="s">
        <v>249</v>
      </c>
      <c r="I11" s="36" t="s">
        <v>65</v>
      </c>
      <c r="J11" s="36"/>
      <c r="K11" s="3">
        <v>1355</v>
      </c>
      <c r="L11" s="7">
        <v>8</v>
      </c>
      <c r="M11" s="27" t="s">
        <v>341</v>
      </c>
      <c r="N11" s="27"/>
    </row>
    <row r="12" spans="2:14" ht="12.75">
      <c r="B12" s="5" t="s">
        <v>250</v>
      </c>
      <c r="C12" s="5"/>
      <c r="D12">
        <v>1104</v>
      </c>
      <c r="E12" s="7">
        <v>10</v>
      </c>
      <c r="F12" s="7" t="s">
        <v>251</v>
      </c>
      <c r="I12" s="36" t="s">
        <v>65</v>
      </c>
      <c r="J12" s="36"/>
      <c r="K12" s="3">
        <v>1356</v>
      </c>
      <c r="L12" s="7">
        <v>5</v>
      </c>
      <c r="M12" s="27" t="s">
        <v>342</v>
      </c>
      <c r="N12" s="27"/>
    </row>
    <row r="13" spans="2:14" ht="12.75">
      <c r="B13" s="5" t="s">
        <v>9</v>
      </c>
      <c r="D13">
        <v>1105</v>
      </c>
      <c r="E13" s="7">
        <v>8</v>
      </c>
      <c r="F13" s="9" t="s">
        <v>252</v>
      </c>
      <c r="G13" s="8"/>
      <c r="I13" s="36" t="s">
        <v>65</v>
      </c>
      <c r="J13" s="36"/>
      <c r="K13" s="3">
        <v>1357</v>
      </c>
      <c r="L13" s="7">
        <v>5</v>
      </c>
      <c r="M13" s="27" t="s">
        <v>343</v>
      </c>
      <c r="N13" s="27"/>
    </row>
    <row r="14" spans="2:14" ht="12.75">
      <c r="B14" s="5" t="s">
        <v>10</v>
      </c>
      <c r="D14">
        <v>1106</v>
      </c>
      <c r="E14" s="7">
        <v>10</v>
      </c>
      <c r="F14" s="7" t="s">
        <v>95</v>
      </c>
      <c r="G14" s="8"/>
      <c r="I14" s="36" t="s">
        <v>65</v>
      </c>
      <c r="J14" s="36"/>
      <c r="K14" s="3">
        <v>1358</v>
      </c>
      <c r="L14" s="7">
        <v>5</v>
      </c>
      <c r="M14" s="27" t="s">
        <v>344</v>
      </c>
      <c r="N14" s="27"/>
    </row>
    <row r="15" spans="2:13" ht="12.75">
      <c r="B15" s="5" t="s">
        <v>10</v>
      </c>
      <c r="D15">
        <v>1107</v>
      </c>
      <c r="E15" s="7">
        <v>10</v>
      </c>
      <c r="F15" s="7" t="s">
        <v>96</v>
      </c>
      <c r="G15" s="8"/>
      <c r="I15" s="11" t="s">
        <v>322</v>
      </c>
      <c r="J15" s="12"/>
      <c r="K15" s="3">
        <v>1359</v>
      </c>
      <c r="L15" s="7">
        <v>15</v>
      </c>
      <c r="M15" t="s">
        <v>345</v>
      </c>
    </row>
    <row r="16" spans="2:13" ht="12.75">
      <c r="B16" s="5" t="s">
        <v>10</v>
      </c>
      <c r="D16">
        <v>1108</v>
      </c>
      <c r="E16" s="7">
        <v>10</v>
      </c>
      <c r="F16" s="7" t="s">
        <v>97</v>
      </c>
      <c r="I16" s="11" t="s">
        <v>321</v>
      </c>
      <c r="J16" s="12"/>
      <c r="K16" s="3">
        <v>1360</v>
      </c>
      <c r="L16" s="7">
        <v>8</v>
      </c>
      <c r="M16" t="s">
        <v>346</v>
      </c>
    </row>
    <row r="17" spans="2:14" ht="12.75">
      <c r="B17" s="5" t="s">
        <v>11</v>
      </c>
      <c r="D17">
        <v>1109</v>
      </c>
      <c r="E17" s="7">
        <v>8</v>
      </c>
      <c r="F17" s="7" t="s">
        <v>98</v>
      </c>
      <c r="G17" s="8"/>
      <c r="I17" s="11" t="s">
        <v>71</v>
      </c>
      <c r="J17" s="12"/>
      <c r="K17" s="3">
        <v>1361</v>
      </c>
      <c r="L17" s="7">
        <v>5</v>
      </c>
      <c r="M17" s="27" t="s">
        <v>159</v>
      </c>
      <c r="N17" s="27"/>
    </row>
    <row r="18" spans="2:14" ht="12.75">
      <c r="B18" s="5" t="s">
        <v>12</v>
      </c>
      <c r="D18">
        <v>1110</v>
      </c>
      <c r="E18" s="7">
        <v>8</v>
      </c>
      <c r="F18" s="7" t="s">
        <v>99</v>
      </c>
      <c r="G18" s="8"/>
      <c r="I18" s="11" t="s">
        <v>265</v>
      </c>
      <c r="J18" s="12"/>
      <c r="K18" s="3">
        <v>1362</v>
      </c>
      <c r="L18" s="7">
        <v>60</v>
      </c>
      <c r="M18" s="27" t="s">
        <v>104</v>
      </c>
      <c r="N18" s="27"/>
    </row>
    <row r="19" spans="2:14" ht="12.75">
      <c r="B19" s="5" t="s">
        <v>13</v>
      </c>
      <c r="D19">
        <v>1111</v>
      </c>
      <c r="E19" s="7">
        <v>5</v>
      </c>
      <c r="F19" s="7" t="s">
        <v>100</v>
      </c>
      <c r="G19" s="8"/>
      <c r="I19" s="11" t="s">
        <v>265</v>
      </c>
      <c r="J19" s="12"/>
      <c r="K19" s="3">
        <v>1363</v>
      </c>
      <c r="L19" s="7">
        <v>60</v>
      </c>
      <c r="M19" s="27" t="s">
        <v>104</v>
      </c>
      <c r="N19" s="27"/>
    </row>
    <row r="20" spans="2:14" ht="12.75">
      <c r="B20" s="5" t="s">
        <v>14</v>
      </c>
      <c r="D20">
        <v>1112</v>
      </c>
      <c r="E20" s="7">
        <v>5</v>
      </c>
      <c r="F20" s="7" t="s">
        <v>100</v>
      </c>
      <c r="G20" s="8"/>
      <c r="I20" s="11" t="s">
        <v>265</v>
      </c>
      <c r="J20" s="12"/>
      <c r="K20" s="3">
        <v>1364</v>
      </c>
      <c r="L20" s="7">
        <v>60</v>
      </c>
      <c r="M20" s="27" t="s">
        <v>104</v>
      </c>
      <c r="N20" s="27"/>
    </row>
    <row r="21" spans="2:14" ht="12.75">
      <c r="B21" s="5" t="s">
        <v>15</v>
      </c>
      <c r="D21">
        <v>1113</v>
      </c>
      <c r="E21" s="7">
        <v>5</v>
      </c>
      <c r="F21" s="7" t="s">
        <v>100</v>
      </c>
      <c r="G21" s="8"/>
      <c r="I21" s="11" t="s">
        <v>265</v>
      </c>
      <c r="J21" s="12"/>
      <c r="K21" s="3">
        <v>1365</v>
      </c>
      <c r="L21" s="7">
        <v>60</v>
      </c>
      <c r="M21" s="27" t="s">
        <v>104</v>
      </c>
      <c r="N21" s="27"/>
    </row>
    <row r="22" spans="2:14" ht="12.75">
      <c r="B22" s="5" t="s">
        <v>16</v>
      </c>
      <c r="D22">
        <v>1114</v>
      </c>
      <c r="E22" s="7">
        <v>5</v>
      </c>
      <c r="F22" s="7" t="s">
        <v>100</v>
      </c>
      <c r="I22" s="11" t="s">
        <v>265</v>
      </c>
      <c r="J22" s="12"/>
      <c r="K22" s="3">
        <v>1366</v>
      </c>
      <c r="L22" s="7">
        <v>60</v>
      </c>
      <c r="M22" s="27" t="s">
        <v>104</v>
      </c>
      <c r="N22" s="27"/>
    </row>
    <row r="23" spans="2:13" ht="12.75">
      <c r="B23" s="5" t="s">
        <v>17</v>
      </c>
      <c r="D23">
        <v>1115</v>
      </c>
      <c r="E23" s="7">
        <v>5</v>
      </c>
      <c r="F23" s="7" t="s">
        <v>100</v>
      </c>
      <c r="I23" s="36" t="s">
        <v>323</v>
      </c>
      <c r="J23" s="36"/>
      <c r="K23" s="3">
        <v>1367</v>
      </c>
      <c r="L23" s="7">
        <v>30</v>
      </c>
      <c r="M23" t="s">
        <v>347</v>
      </c>
    </row>
    <row r="24" spans="2:14" ht="12.75">
      <c r="B24" s="5" t="s">
        <v>18</v>
      </c>
      <c r="D24">
        <v>1116</v>
      </c>
      <c r="E24" s="7">
        <v>5</v>
      </c>
      <c r="F24" s="7" t="s">
        <v>100</v>
      </c>
      <c r="I24" s="36" t="s">
        <v>23</v>
      </c>
      <c r="J24" s="38"/>
      <c r="K24" s="3">
        <v>1368</v>
      </c>
      <c r="L24" s="7">
        <v>10</v>
      </c>
      <c r="M24" s="27" t="s">
        <v>212</v>
      </c>
      <c r="N24" s="27"/>
    </row>
    <row r="25" spans="2:14" ht="12.75">
      <c r="B25" s="5" t="s">
        <v>19</v>
      </c>
      <c r="D25">
        <v>1117</v>
      </c>
      <c r="E25" s="7">
        <v>5</v>
      </c>
      <c r="F25" s="7" t="s">
        <v>100</v>
      </c>
      <c r="I25" s="36" t="s">
        <v>53</v>
      </c>
      <c r="J25" s="38"/>
      <c r="K25" s="3">
        <v>1369</v>
      </c>
      <c r="L25" s="7">
        <v>10</v>
      </c>
      <c r="M25" s="15" t="s">
        <v>372</v>
      </c>
      <c r="N25" s="15"/>
    </row>
    <row r="26" spans="2:14" ht="12.75">
      <c r="B26" s="5" t="s">
        <v>20</v>
      </c>
      <c r="D26">
        <v>1118</v>
      </c>
      <c r="E26" s="7">
        <v>10</v>
      </c>
      <c r="F26" s="7" t="s">
        <v>101</v>
      </c>
      <c r="G26" s="8"/>
      <c r="I26" s="36" t="s">
        <v>321</v>
      </c>
      <c r="J26" s="36"/>
      <c r="K26" s="3">
        <v>1370</v>
      </c>
      <c r="L26" s="7">
        <v>25</v>
      </c>
      <c r="M26" s="27" t="s">
        <v>373</v>
      </c>
      <c r="N26" s="27"/>
    </row>
    <row r="27" spans="2:14" ht="12.75">
      <c r="B27" s="5" t="s">
        <v>21</v>
      </c>
      <c r="D27">
        <v>1119</v>
      </c>
      <c r="E27" s="7">
        <v>5</v>
      </c>
      <c r="F27" s="7" t="s">
        <v>102</v>
      </c>
      <c r="I27" s="36" t="s">
        <v>33</v>
      </c>
      <c r="J27" s="36"/>
      <c r="K27" s="3">
        <v>1371</v>
      </c>
      <c r="L27" s="7">
        <v>5</v>
      </c>
      <c r="M27" s="27" t="s">
        <v>374</v>
      </c>
      <c r="N27" s="27"/>
    </row>
    <row r="28" spans="2:14" ht="12.75">
      <c r="B28" s="5" t="s">
        <v>22</v>
      </c>
      <c r="D28">
        <v>1120</v>
      </c>
      <c r="E28" s="7">
        <v>5</v>
      </c>
      <c r="F28" s="7" t="s">
        <v>103</v>
      </c>
      <c r="I28" s="36" t="s">
        <v>33</v>
      </c>
      <c r="J28" s="36"/>
      <c r="K28" s="3">
        <v>1372</v>
      </c>
      <c r="L28" s="7">
        <v>5</v>
      </c>
      <c r="M28" s="27" t="s">
        <v>343</v>
      </c>
      <c r="N28" s="27"/>
    </row>
    <row r="29" spans="2:14" ht="12.75">
      <c r="B29" s="5" t="s">
        <v>23</v>
      </c>
      <c r="D29">
        <v>1121</v>
      </c>
      <c r="E29" s="7">
        <v>25</v>
      </c>
      <c r="F29" s="7" t="s">
        <v>104</v>
      </c>
      <c r="G29" s="8"/>
      <c r="I29" s="36" t="s">
        <v>53</v>
      </c>
      <c r="J29" s="36"/>
      <c r="K29" s="3">
        <v>1373</v>
      </c>
      <c r="L29" s="7">
        <v>30</v>
      </c>
      <c r="M29" s="13" t="s">
        <v>375</v>
      </c>
      <c r="N29" s="13"/>
    </row>
    <row r="30" spans="2:14" ht="12.75">
      <c r="B30" s="5" t="s">
        <v>24</v>
      </c>
      <c r="D30">
        <v>1122</v>
      </c>
      <c r="E30" s="7">
        <v>20</v>
      </c>
      <c r="F30" s="7" t="s">
        <v>105</v>
      </c>
      <c r="I30" s="36" t="s">
        <v>58</v>
      </c>
      <c r="J30" s="36"/>
      <c r="K30" s="3">
        <v>1374</v>
      </c>
      <c r="L30" s="7">
        <v>20</v>
      </c>
      <c r="M30" s="15" t="s">
        <v>376</v>
      </c>
      <c r="N30" s="15"/>
    </row>
    <row r="31" spans="2:14" ht="12.75">
      <c r="B31" s="5" t="s">
        <v>26</v>
      </c>
      <c r="D31">
        <v>1123</v>
      </c>
      <c r="E31" s="7">
        <v>15</v>
      </c>
      <c r="F31" s="7" t="s">
        <v>106</v>
      </c>
      <c r="I31" s="37" t="s">
        <v>63</v>
      </c>
      <c r="J31" s="37"/>
      <c r="K31" s="3">
        <f>SUM(K30+1)</f>
        <v>1375</v>
      </c>
      <c r="L31" s="7">
        <v>5</v>
      </c>
      <c r="M31" s="15" t="s">
        <v>377</v>
      </c>
      <c r="N31" s="15"/>
    </row>
    <row r="32" spans="2:14" ht="12.75">
      <c r="B32" s="5" t="s">
        <v>25</v>
      </c>
      <c r="D32">
        <v>1124</v>
      </c>
      <c r="E32" s="7">
        <v>10</v>
      </c>
      <c r="F32" s="7" t="s">
        <v>107</v>
      </c>
      <c r="G32" s="8"/>
      <c r="I32" s="33" t="s">
        <v>63</v>
      </c>
      <c r="J32" s="33"/>
      <c r="K32" s="3">
        <f aca="true" t="shared" si="0" ref="K32:K69">SUM(K31+1)</f>
        <v>1376</v>
      </c>
      <c r="L32" s="7">
        <v>5</v>
      </c>
      <c r="M32" s="15" t="s">
        <v>378</v>
      </c>
      <c r="N32" s="15"/>
    </row>
    <row r="33" spans="2:14" ht="12.75">
      <c r="B33" s="5" t="s">
        <v>27</v>
      </c>
      <c r="D33">
        <v>1125</v>
      </c>
      <c r="E33" s="7">
        <v>10</v>
      </c>
      <c r="F33" s="7" t="s">
        <v>253</v>
      </c>
      <c r="G33" s="8"/>
      <c r="I33" s="33" t="s">
        <v>348</v>
      </c>
      <c r="J33" s="33"/>
      <c r="K33" s="3">
        <f t="shared" si="0"/>
        <v>1377</v>
      </c>
      <c r="L33" s="7">
        <v>5</v>
      </c>
      <c r="M33" s="27" t="s">
        <v>299</v>
      </c>
      <c r="N33" s="27"/>
    </row>
    <row r="34" spans="1:14" ht="12.75">
      <c r="A34" s="5"/>
      <c r="B34" s="5" t="s">
        <v>40</v>
      </c>
      <c r="D34">
        <v>1126</v>
      </c>
      <c r="E34" s="7">
        <v>8</v>
      </c>
      <c r="F34" s="7" t="s">
        <v>254</v>
      </c>
      <c r="G34" s="8"/>
      <c r="I34" s="33" t="s">
        <v>322</v>
      </c>
      <c r="J34" s="33"/>
      <c r="K34" s="3">
        <f t="shared" si="0"/>
        <v>1378</v>
      </c>
      <c r="L34" s="7">
        <v>20</v>
      </c>
      <c r="M34" s="15" t="s">
        <v>345</v>
      </c>
      <c r="N34" s="15"/>
    </row>
    <row r="35" spans="2:14" ht="12.75">
      <c r="B35" s="5" t="s">
        <v>41</v>
      </c>
      <c r="D35">
        <v>1127</v>
      </c>
      <c r="E35" s="7">
        <v>10</v>
      </c>
      <c r="F35" s="7" t="s">
        <v>255</v>
      </c>
      <c r="G35" s="8"/>
      <c r="I35" s="33" t="s">
        <v>349</v>
      </c>
      <c r="J35" s="33"/>
      <c r="K35" s="3">
        <f t="shared" si="0"/>
        <v>1379</v>
      </c>
      <c r="L35" s="7">
        <v>30</v>
      </c>
      <c r="M35" s="27" t="s">
        <v>350</v>
      </c>
      <c r="N35" s="27"/>
    </row>
    <row r="36" spans="1:14" ht="12.75">
      <c r="A36" s="5"/>
      <c r="B36" s="5" t="s">
        <v>42</v>
      </c>
      <c r="D36">
        <v>1128</v>
      </c>
      <c r="E36" s="7">
        <v>8</v>
      </c>
      <c r="F36" s="7" t="s">
        <v>256</v>
      </c>
      <c r="I36" s="33" t="s">
        <v>349</v>
      </c>
      <c r="J36" s="33"/>
      <c r="K36" s="3">
        <f t="shared" si="0"/>
        <v>1380</v>
      </c>
      <c r="L36" s="7">
        <v>30</v>
      </c>
      <c r="M36" s="27" t="s">
        <v>351</v>
      </c>
      <c r="N36" s="27"/>
    </row>
    <row r="37" spans="2:14" ht="12.75">
      <c r="B37" s="5" t="s">
        <v>30</v>
      </c>
      <c r="D37">
        <v>1129</v>
      </c>
      <c r="E37" s="7">
        <v>10</v>
      </c>
      <c r="F37" s="7" t="s">
        <v>165</v>
      </c>
      <c r="I37" s="33" t="s">
        <v>349</v>
      </c>
      <c r="J37" s="33"/>
      <c r="K37" s="3">
        <f t="shared" si="0"/>
        <v>1381</v>
      </c>
      <c r="L37" s="7">
        <v>30</v>
      </c>
      <c r="M37" s="27" t="s">
        <v>352</v>
      </c>
      <c r="N37" s="27"/>
    </row>
    <row r="38" spans="1:14" ht="12.75">
      <c r="A38" s="5"/>
      <c r="B38" s="5" t="s">
        <v>47</v>
      </c>
      <c r="D38">
        <v>1130</v>
      </c>
      <c r="E38" s="7">
        <v>10</v>
      </c>
      <c r="F38" s="7" t="s">
        <v>166</v>
      </c>
      <c r="G38" s="8"/>
      <c r="I38" s="33" t="s">
        <v>349</v>
      </c>
      <c r="J38" s="33"/>
      <c r="K38" s="3">
        <f t="shared" si="0"/>
        <v>1382</v>
      </c>
      <c r="L38" s="7">
        <v>30</v>
      </c>
      <c r="M38" s="27" t="s">
        <v>353</v>
      </c>
      <c r="N38" s="27"/>
    </row>
    <row r="39" spans="2:14" ht="12.75">
      <c r="B39" s="5" t="s">
        <v>31</v>
      </c>
      <c r="D39">
        <v>1131</v>
      </c>
      <c r="E39" s="7">
        <v>5</v>
      </c>
      <c r="F39" s="7" t="s">
        <v>104</v>
      </c>
      <c r="G39" s="8"/>
      <c r="I39" s="33" t="s">
        <v>349</v>
      </c>
      <c r="J39" s="33"/>
      <c r="K39" s="3">
        <f t="shared" si="0"/>
        <v>1383</v>
      </c>
      <c r="L39" s="7">
        <v>30</v>
      </c>
      <c r="M39" s="27" t="s">
        <v>354</v>
      </c>
      <c r="N39" s="27"/>
    </row>
    <row r="40" spans="1:14" ht="12.75">
      <c r="A40" s="5"/>
      <c r="B40" s="5" t="s">
        <v>32</v>
      </c>
      <c r="D40">
        <v>1132</v>
      </c>
      <c r="E40" s="7">
        <v>5</v>
      </c>
      <c r="F40" s="7" t="s">
        <v>104</v>
      </c>
      <c r="G40" s="8"/>
      <c r="I40" s="33" t="s">
        <v>349</v>
      </c>
      <c r="J40" s="33"/>
      <c r="K40" s="3">
        <f t="shared" si="0"/>
        <v>1384</v>
      </c>
      <c r="L40" s="7">
        <v>30</v>
      </c>
      <c r="M40" s="27" t="s">
        <v>355</v>
      </c>
      <c r="N40" s="27"/>
    </row>
    <row r="41" spans="2:14" ht="12.75">
      <c r="B41" s="5" t="s">
        <v>33</v>
      </c>
      <c r="D41">
        <v>1133</v>
      </c>
      <c r="E41" s="7">
        <v>5</v>
      </c>
      <c r="F41" s="7" t="s">
        <v>108</v>
      </c>
      <c r="G41" s="8"/>
      <c r="I41" s="33" t="s">
        <v>349</v>
      </c>
      <c r="J41" s="33"/>
      <c r="K41" s="3">
        <f t="shared" si="0"/>
        <v>1385</v>
      </c>
      <c r="L41" s="7">
        <v>30</v>
      </c>
      <c r="M41" s="27" t="s">
        <v>356</v>
      </c>
      <c r="N41" s="27"/>
    </row>
    <row r="42" spans="1:14" ht="12.75">
      <c r="A42" s="5"/>
      <c r="B42" s="5" t="s">
        <v>33</v>
      </c>
      <c r="D42">
        <v>1134</v>
      </c>
      <c r="E42" s="7">
        <v>5</v>
      </c>
      <c r="F42" s="7" t="s">
        <v>109</v>
      </c>
      <c r="G42" s="8"/>
      <c r="I42" s="33" t="s">
        <v>349</v>
      </c>
      <c r="J42" s="33"/>
      <c r="K42" s="3">
        <f t="shared" si="0"/>
        <v>1386</v>
      </c>
      <c r="L42" s="7">
        <v>30</v>
      </c>
      <c r="M42" s="27" t="s">
        <v>357</v>
      </c>
      <c r="N42" s="27"/>
    </row>
    <row r="43" spans="2:14" ht="12.75">
      <c r="B43" s="5" t="s">
        <v>33</v>
      </c>
      <c r="D43">
        <v>1135</v>
      </c>
      <c r="E43" s="7">
        <v>5</v>
      </c>
      <c r="F43" s="7" t="s">
        <v>110</v>
      </c>
      <c r="G43" s="8"/>
      <c r="I43" s="33" t="s">
        <v>349</v>
      </c>
      <c r="J43" s="33"/>
      <c r="K43" s="3">
        <f t="shared" si="0"/>
        <v>1387</v>
      </c>
      <c r="L43" s="7">
        <v>30</v>
      </c>
      <c r="M43" s="27" t="s">
        <v>358</v>
      </c>
      <c r="N43" s="27"/>
    </row>
    <row r="44" spans="1:14" ht="12.75">
      <c r="A44" s="5"/>
      <c r="B44" s="5" t="s">
        <v>33</v>
      </c>
      <c r="C44" s="5" t="s">
        <v>34</v>
      </c>
      <c r="D44">
        <v>1136</v>
      </c>
      <c r="E44" s="7">
        <v>5</v>
      </c>
      <c r="F44" s="7" t="s">
        <v>111</v>
      </c>
      <c r="G44" s="8"/>
      <c r="I44" s="33" t="s">
        <v>349</v>
      </c>
      <c r="J44" s="33"/>
      <c r="K44" s="3">
        <f t="shared" si="0"/>
        <v>1388</v>
      </c>
      <c r="L44" s="7">
        <v>30</v>
      </c>
      <c r="M44" s="27" t="s">
        <v>359</v>
      </c>
      <c r="N44" s="27"/>
    </row>
    <row r="45" spans="2:14" ht="12.75">
      <c r="B45" s="40" t="s">
        <v>388</v>
      </c>
      <c r="C45" s="40"/>
      <c r="D45">
        <v>1137</v>
      </c>
      <c r="E45" s="7">
        <v>10</v>
      </c>
      <c r="F45" s="7" t="s">
        <v>167</v>
      </c>
      <c r="G45" s="8"/>
      <c r="I45" s="33" t="s">
        <v>349</v>
      </c>
      <c r="J45" s="33"/>
      <c r="K45" s="3">
        <f t="shared" si="0"/>
        <v>1389</v>
      </c>
      <c r="L45" s="7">
        <v>30</v>
      </c>
      <c r="M45" s="27" t="s">
        <v>360</v>
      </c>
      <c r="N45" s="27"/>
    </row>
    <row r="46" spans="1:14" ht="12.75">
      <c r="A46" s="5"/>
      <c r="B46" s="5" t="s">
        <v>35</v>
      </c>
      <c r="D46">
        <v>1138</v>
      </c>
      <c r="E46" s="7">
        <v>10</v>
      </c>
      <c r="F46" s="7" t="s">
        <v>167</v>
      </c>
      <c r="I46" s="32" t="s">
        <v>322</v>
      </c>
      <c r="J46" s="32"/>
      <c r="K46" s="3">
        <f t="shared" si="0"/>
        <v>1390</v>
      </c>
      <c r="L46" s="7">
        <v>30</v>
      </c>
      <c r="M46" s="27" t="s">
        <v>350</v>
      </c>
      <c r="N46" s="27"/>
    </row>
    <row r="47" spans="2:14" ht="12.75">
      <c r="B47" s="5" t="s">
        <v>35</v>
      </c>
      <c r="D47">
        <v>1139</v>
      </c>
      <c r="E47" s="7">
        <v>10</v>
      </c>
      <c r="F47" s="7" t="s">
        <v>168</v>
      </c>
      <c r="I47" s="32" t="s">
        <v>322</v>
      </c>
      <c r="J47" s="32"/>
      <c r="K47" s="3">
        <f t="shared" si="0"/>
        <v>1391</v>
      </c>
      <c r="L47" s="7">
        <v>30</v>
      </c>
      <c r="M47" s="27" t="s">
        <v>351</v>
      </c>
      <c r="N47" s="27"/>
    </row>
    <row r="48" spans="1:14" ht="12.75">
      <c r="A48" s="5"/>
      <c r="B48" s="5" t="s">
        <v>36</v>
      </c>
      <c r="D48">
        <v>1140</v>
      </c>
      <c r="E48" s="7">
        <v>10</v>
      </c>
      <c r="F48" s="7" t="s">
        <v>112</v>
      </c>
      <c r="I48" s="32" t="s">
        <v>322</v>
      </c>
      <c r="J48" s="32"/>
      <c r="K48" s="3">
        <f t="shared" si="0"/>
        <v>1392</v>
      </c>
      <c r="L48" s="7">
        <v>30</v>
      </c>
      <c r="M48" s="27" t="s">
        <v>352</v>
      </c>
      <c r="N48" s="27"/>
    </row>
    <row r="49" spans="2:14" ht="12.75">
      <c r="B49" s="5" t="s">
        <v>36</v>
      </c>
      <c r="D49">
        <v>1141</v>
      </c>
      <c r="E49" s="7">
        <v>10</v>
      </c>
      <c r="F49" s="7" t="s">
        <v>113</v>
      </c>
      <c r="I49" s="32" t="s">
        <v>322</v>
      </c>
      <c r="J49" s="32"/>
      <c r="K49" s="3">
        <f t="shared" si="0"/>
        <v>1393</v>
      </c>
      <c r="L49" s="7">
        <v>30</v>
      </c>
      <c r="M49" s="27" t="s">
        <v>353</v>
      </c>
      <c r="N49" s="27"/>
    </row>
    <row r="50" spans="1:14" ht="12.75">
      <c r="A50" s="5"/>
      <c r="B50" s="5" t="s">
        <v>36</v>
      </c>
      <c r="D50">
        <v>1142</v>
      </c>
      <c r="E50" s="7">
        <v>10</v>
      </c>
      <c r="F50" s="7" t="s">
        <v>114</v>
      </c>
      <c r="I50" s="32" t="s">
        <v>322</v>
      </c>
      <c r="J50" s="32"/>
      <c r="K50" s="3">
        <f t="shared" si="0"/>
        <v>1394</v>
      </c>
      <c r="L50" s="7">
        <v>30</v>
      </c>
      <c r="M50" s="27" t="s">
        <v>354</v>
      </c>
      <c r="N50" s="27"/>
    </row>
    <row r="51" spans="2:14" ht="12.75">
      <c r="B51" s="5" t="s">
        <v>36</v>
      </c>
      <c r="D51">
        <v>1143</v>
      </c>
      <c r="E51" s="7">
        <v>10</v>
      </c>
      <c r="F51" s="7" t="s">
        <v>115</v>
      </c>
      <c r="I51" s="32" t="s">
        <v>322</v>
      </c>
      <c r="J51" s="32"/>
      <c r="K51" s="3">
        <f t="shared" si="0"/>
        <v>1395</v>
      </c>
      <c r="L51" s="7">
        <v>30</v>
      </c>
      <c r="M51" s="27" t="s">
        <v>355</v>
      </c>
      <c r="N51" s="27"/>
    </row>
    <row r="52" spans="1:14" ht="12.75">
      <c r="A52" s="5"/>
      <c r="B52" s="5" t="s">
        <v>37</v>
      </c>
      <c r="D52">
        <v>1144</v>
      </c>
      <c r="E52" s="7">
        <v>5</v>
      </c>
      <c r="F52" s="7" t="s">
        <v>109</v>
      </c>
      <c r="G52" s="8"/>
      <c r="I52" s="32" t="s">
        <v>322</v>
      </c>
      <c r="J52" s="32"/>
      <c r="K52" s="3">
        <f t="shared" si="0"/>
        <v>1396</v>
      </c>
      <c r="L52" s="7">
        <v>30</v>
      </c>
      <c r="M52" s="27" t="s">
        <v>356</v>
      </c>
      <c r="N52" s="27"/>
    </row>
    <row r="53" spans="2:14" ht="12.75">
      <c r="B53" s="5" t="s">
        <v>38</v>
      </c>
      <c r="D53">
        <v>1145</v>
      </c>
      <c r="E53" s="7">
        <v>5</v>
      </c>
      <c r="F53" s="7" t="s">
        <v>110</v>
      </c>
      <c r="G53" s="8"/>
      <c r="I53" s="32" t="s">
        <v>322</v>
      </c>
      <c r="J53" s="32"/>
      <c r="K53" s="3">
        <f t="shared" si="0"/>
        <v>1397</v>
      </c>
      <c r="L53" s="7">
        <v>30</v>
      </c>
      <c r="M53" s="27" t="s">
        <v>357</v>
      </c>
      <c r="N53" s="27"/>
    </row>
    <row r="54" spans="1:14" ht="12.75">
      <c r="A54" s="5"/>
      <c r="B54" s="5" t="s">
        <v>39</v>
      </c>
      <c r="D54">
        <v>1146</v>
      </c>
      <c r="E54" s="7">
        <v>5</v>
      </c>
      <c r="F54" s="7" t="s">
        <v>116</v>
      </c>
      <c r="I54" s="32" t="s">
        <v>322</v>
      </c>
      <c r="J54" s="32"/>
      <c r="K54" s="3">
        <f t="shared" si="0"/>
        <v>1398</v>
      </c>
      <c r="L54" s="7">
        <v>30</v>
      </c>
      <c r="M54" s="27" t="s">
        <v>358</v>
      </c>
      <c r="N54" s="27"/>
    </row>
    <row r="55" spans="2:14" ht="12.75">
      <c r="B55" s="5" t="s">
        <v>43</v>
      </c>
      <c r="D55">
        <v>1147</v>
      </c>
      <c r="E55" s="7">
        <v>5</v>
      </c>
      <c r="F55" s="7" t="s">
        <v>104</v>
      </c>
      <c r="I55" s="32" t="s">
        <v>322</v>
      </c>
      <c r="J55" s="32"/>
      <c r="K55" s="3">
        <f t="shared" si="0"/>
        <v>1399</v>
      </c>
      <c r="L55" s="7">
        <v>30</v>
      </c>
      <c r="M55" s="27" t="s">
        <v>359</v>
      </c>
      <c r="N55" s="27"/>
    </row>
    <row r="56" spans="1:14" ht="12.75">
      <c r="A56" s="5"/>
      <c r="B56" s="5" t="s">
        <v>44</v>
      </c>
      <c r="D56">
        <v>1148</v>
      </c>
      <c r="E56" s="7">
        <v>5</v>
      </c>
      <c r="F56" s="7" t="s">
        <v>104</v>
      </c>
      <c r="G56" s="8"/>
      <c r="I56" s="32" t="s">
        <v>322</v>
      </c>
      <c r="J56" s="32"/>
      <c r="K56" s="3">
        <f t="shared" si="0"/>
        <v>1400</v>
      </c>
      <c r="L56" s="7">
        <v>30</v>
      </c>
      <c r="M56" s="27" t="s">
        <v>360</v>
      </c>
      <c r="N56" s="27"/>
    </row>
    <row r="57" spans="2:14" ht="12.75">
      <c r="B57" s="32" t="s">
        <v>48</v>
      </c>
      <c r="C57" s="32"/>
      <c r="D57" s="19">
        <v>1149</v>
      </c>
      <c r="E57" s="20">
        <v>10</v>
      </c>
      <c r="F57" s="20" t="s">
        <v>104</v>
      </c>
      <c r="G57" s="8"/>
      <c r="I57" s="35" t="s">
        <v>361</v>
      </c>
      <c r="J57" s="35"/>
      <c r="K57" s="3">
        <f t="shared" si="0"/>
        <v>1401</v>
      </c>
      <c r="L57" s="7">
        <v>30</v>
      </c>
      <c r="M57" s="27" t="s">
        <v>350</v>
      </c>
      <c r="N57" s="27"/>
    </row>
    <row r="58" spans="1:14" ht="12.75">
      <c r="A58" s="5"/>
      <c r="B58" s="5" t="s">
        <v>49</v>
      </c>
      <c r="D58">
        <v>1150</v>
      </c>
      <c r="E58" s="7">
        <v>10</v>
      </c>
      <c r="F58" s="7" t="s">
        <v>117</v>
      </c>
      <c r="G58" s="8"/>
      <c r="I58" s="35" t="s">
        <v>361</v>
      </c>
      <c r="J58" s="35"/>
      <c r="K58" s="3">
        <f t="shared" si="0"/>
        <v>1402</v>
      </c>
      <c r="L58" s="7">
        <v>30</v>
      </c>
      <c r="M58" s="27" t="s">
        <v>351</v>
      </c>
      <c r="N58" s="27"/>
    </row>
    <row r="59" spans="2:14" ht="12.75">
      <c r="B59" s="5" t="s">
        <v>50</v>
      </c>
      <c r="D59">
        <v>1151</v>
      </c>
      <c r="E59" s="7">
        <v>20</v>
      </c>
      <c r="F59" s="7" t="s">
        <v>118</v>
      </c>
      <c r="G59" s="8"/>
      <c r="I59" s="35" t="s">
        <v>361</v>
      </c>
      <c r="J59" s="35"/>
      <c r="K59" s="3">
        <f t="shared" si="0"/>
        <v>1403</v>
      </c>
      <c r="L59" s="7">
        <v>30</v>
      </c>
      <c r="M59" s="27" t="s">
        <v>352</v>
      </c>
      <c r="N59" s="27"/>
    </row>
    <row r="60" spans="2:14" ht="12.75">
      <c r="B60" s="5" t="s">
        <v>51</v>
      </c>
      <c r="D60">
        <v>1152</v>
      </c>
      <c r="E60" s="7">
        <v>8</v>
      </c>
      <c r="F60" s="7" t="s">
        <v>94</v>
      </c>
      <c r="G60" s="8"/>
      <c r="I60" s="35" t="s">
        <v>361</v>
      </c>
      <c r="J60" s="35"/>
      <c r="K60" s="3">
        <f t="shared" si="0"/>
        <v>1404</v>
      </c>
      <c r="L60" s="7">
        <v>30</v>
      </c>
      <c r="M60" s="27" t="s">
        <v>353</v>
      </c>
      <c r="N60" s="27"/>
    </row>
    <row r="61" spans="2:14" ht="12.75">
      <c r="B61" s="5" t="s">
        <v>35</v>
      </c>
      <c r="D61">
        <v>1153</v>
      </c>
      <c r="E61" s="7">
        <v>10</v>
      </c>
      <c r="F61" s="7" t="s">
        <v>119</v>
      </c>
      <c r="G61" s="8"/>
      <c r="I61" s="35" t="s">
        <v>361</v>
      </c>
      <c r="J61" s="35"/>
      <c r="K61" s="3">
        <f t="shared" si="0"/>
        <v>1405</v>
      </c>
      <c r="L61" s="7">
        <v>30</v>
      </c>
      <c r="M61" s="27" t="s">
        <v>354</v>
      </c>
      <c r="N61" s="27"/>
    </row>
    <row r="62" spans="2:14" ht="12.75">
      <c r="B62" s="5" t="s">
        <v>52</v>
      </c>
      <c r="D62">
        <v>1154</v>
      </c>
      <c r="E62" s="7">
        <v>80</v>
      </c>
      <c r="F62" s="7" t="s">
        <v>94</v>
      </c>
      <c r="I62" s="35" t="s">
        <v>361</v>
      </c>
      <c r="J62" s="35"/>
      <c r="K62" s="3">
        <f t="shared" si="0"/>
        <v>1406</v>
      </c>
      <c r="L62" s="7">
        <v>30</v>
      </c>
      <c r="M62" s="27" t="s">
        <v>355</v>
      </c>
      <c r="N62" s="27"/>
    </row>
    <row r="63" spans="2:14" ht="12.75">
      <c r="B63" s="5" t="s">
        <v>53</v>
      </c>
      <c r="D63">
        <v>1155</v>
      </c>
      <c r="E63" s="7">
        <v>30</v>
      </c>
      <c r="F63" s="7" t="s">
        <v>169</v>
      </c>
      <c r="I63" s="35" t="s">
        <v>361</v>
      </c>
      <c r="J63" s="35"/>
      <c r="K63" s="3">
        <f t="shared" si="0"/>
        <v>1407</v>
      </c>
      <c r="L63" s="7">
        <v>30</v>
      </c>
      <c r="M63" s="27" t="s">
        <v>356</v>
      </c>
      <c r="N63" s="27"/>
    </row>
    <row r="64" spans="2:14" ht="12.75">
      <c r="B64" s="5" t="s">
        <v>53</v>
      </c>
      <c r="D64">
        <v>1156</v>
      </c>
      <c r="E64" s="7">
        <v>20</v>
      </c>
      <c r="F64" s="7" t="s">
        <v>170</v>
      </c>
      <c r="I64" s="35" t="s">
        <v>361</v>
      </c>
      <c r="J64" s="35"/>
      <c r="K64" s="3">
        <f t="shared" si="0"/>
        <v>1408</v>
      </c>
      <c r="L64" s="7">
        <v>30</v>
      </c>
      <c r="M64" s="27" t="s">
        <v>357</v>
      </c>
      <c r="N64" s="27"/>
    </row>
    <row r="65" spans="2:14" ht="12.75">
      <c r="B65" s="5" t="s">
        <v>54</v>
      </c>
      <c r="D65">
        <v>1157</v>
      </c>
      <c r="E65" s="7">
        <v>5</v>
      </c>
      <c r="F65" s="7" t="s">
        <v>171</v>
      </c>
      <c r="I65" s="35" t="s">
        <v>361</v>
      </c>
      <c r="J65" s="35"/>
      <c r="K65" s="3">
        <f t="shared" si="0"/>
        <v>1409</v>
      </c>
      <c r="L65" s="7">
        <v>30</v>
      </c>
      <c r="M65" s="27" t="s">
        <v>358</v>
      </c>
      <c r="N65" s="27"/>
    </row>
    <row r="66" spans="2:14" ht="12.75">
      <c r="B66" s="5" t="s">
        <v>55</v>
      </c>
      <c r="D66">
        <v>1158</v>
      </c>
      <c r="E66" s="7">
        <v>50</v>
      </c>
      <c r="F66" s="7" t="s">
        <v>104</v>
      </c>
      <c r="I66" s="35" t="s">
        <v>361</v>
      </c>
      <c r="J66" s="35"/>
      <c r="K66" s="3">
        <f t="shared" si="0"/>
        <v>1410</v>
      </c>
      <c r="L66" s="7">
        <v>30</v>
      </c>
      <c r="M66" s="27" t="s">
        <v>359</v>
      </c>
      <c r="N66" s="27"/>
    </row>
    <row r="67" spans="2:14" ht="12.75">
      <c r="B67" s="5" t="s">
        <v>56</v>
      </c>
      <c r="D67">
        <v>1159</v>
      </c>
      <c r="E67" s="7">
        <v>15</v>
      </c>
      <c r="F67" s="7" t="s">
        <v>104</v>
      </c>
      <c r="I67" s="35" t="s">
        <v>361</v>
      </c>
      <c r="J67" s="35"/>
      <c r="K67" s="3">
        <f t="shared" si="0"/>
        <v>1411</v>
      </c>
      <c r="L67" s="7">
        <v>30</v>
      </c>
      <c r="M67" s="27" t="s">
        <v>360</v>
      </c>
      <c r="N67" s="27"/>
    </row>
    <row r="68" spans="2:14" ht="12.75">
      <c r="B68" s="5" t="s">
        <v>57</v>
      </c>
      <c r="D68">
        <v>1160</v>
      </c>
      <c r="E68" s="7">
        <v>5</v>
      </c>
      <c r="F68" s="7" t="s">
        <v>100</v>
      </c>
      <c r="G68" s="8"/>
      <c r="I68" s="32" t="s">
        <v>362</v>
      </c>
      <c r="J68" s="32"/>
      <c r="K68" s="3">
        <f t="shared" si="0"/>
        <v>1412</v>
      </c>
      <c r="L68" s="7">
        <v>30</v>
      </c>
      <c r="M68" s="27" t="s">
        <v>350</v>
      </c>
      <c r="N68" s="27"/>
    </row>
    <row r="69" spans="2:14" ht="12.75">
      <c r="B69" s="5" t="s">
        <v>58</v>
      </c>
      <c r="D69">
        <v>1161</v>
      </c>
      <c r="E69" s="7">
        <v>10</v>
      </c>
      <c r="F69" s="7" t="s">
        <v>120</v>
      </c>
      <c r="G69" s="8"/>
      <c r="I69" s="32" t="s">
        <v>362</v>
      </c>
      <c r="J69" s="32"/>
      <c r="K69" s="3">
        <f t="shared" si="0"/>
        <v>1413</v>
      </c>
      <c r="L69" s="7">
        <v>30</v>
      </c>
      <c r="M69" s="27" t="s">
        <v>351</v>
      </c>
      <c r="N69" s="27"/>
    </row>
    <row r="70" spans="2:14" ht="12.75">
      <c r="B70" s="5" t="s">
        <v>58</v>
      </c>
      <c r="D70">
        <v>1162</v>
      </c>
      <c r="E70" s="7">
        <v>8</v>
      </c>
      <c r="F70" s="7" t="s">
        <v>121</v>
      </c>
      <c r="G70" s="8"/>
      <c r="I70" s="14" t="s">
        <v>362</v>
      </c>
      <c r="J70" s="14"/>
      <c r="K70" s="3">
        <f>SUM(K69+1)</f>
        <v>1414</v>
      </c>
      <c r="L70" s="7">
        <v>30</v>
      </c>
      <c r="M70" s="27" t="s">
        <v>352</v>
      </c>
      <c r="N70" s="27"/>
    </row>
    <row r="71" spans="2:14" ht="12.75">
      <c r="B71" s="5" t="s">
        <v>59</v>
      </c>
      <c r="D71">
        <v>1163</v>
      </c>
      <c r="E71" s="7">
        <v>10</v>
      </c>
      <c r="F71" s="7" t="s">
        <v>122</v>
      </c>
      <c r="I71" s="14" t="s">
        <v>362</v>
      </c>
      <c r="J71" s="14"/>
      <c r="K71" s="3">
        <f aca="true" t="shared" si="1" ref="K71:K134">SUM(K70+1)</f>
        <v>1415</v>
      </c>
      <c r="L71" s="7">
        <v>30</v>
      </c>
      <c r="M71" s="27" t="s">
        <v>353</v>
      </c>
      <c r="N71" s="27"/>
    </row>
    <row r="72" spans="2:14" ht="12.75">
      <c r="B72" s="5" t="s">
        <v>33</v>
      </c>
      <c r="D72">
        <v>1164</v>
      </c>
      <c r="E72" s="7">
        <v>8</v>
      </c>
      <c r="F72" s="3" t="s">
        <v>123</v>
      </c>
      <c r="I72" s="14" t="s">
        <v>362</v>
      </c>
      <c r="J72" s="14"/>
      <c r="K72" s="3">
        <f t="shared" si="1"/>
        <v>1416</v>
      </c>
      <c r="L72" s="7">
        <v>30</v>
      </c>
      <c r="M72" s="27" t="s">
        <v>354</v>
      </c>
      <c r="N72" s="27"/>
    </row>
    <row r="73" spans="2:14" ht="12.75">
      <c r="B73" s="5" t="s">
        <v>33</v>
      </c>
      <c r="D73">
        <v>1165</v>
      </c>
      <c r="E73" s="7">
        <v>5</v>
      </c>
      <c r="F73" s="7" t="s">
        <v>124</v>
      </c>
      <c r="I73" s="14" t="s">
        <v>362</v>
      </c>
      <c r="J73" s="14"/>
      <c r="K73" s="3">
        <f t="shared" si="1"/>
        <v>1417</v>
      </c>
      <c r="L73" s="7">
        <v>30</v>
      </c>
      <c r="M73" s="27" t="s">
        <v>355</v>
      </c>
      <c r="N73" s="27"/>
    </row>
    <row r="74" spans="2:14" ht="12.75">
      <c r="B74" s="5" t="s">
        <v>60</v>
      </c>
      <c r="D74">
        <v>1166</v>
      </c>
      <c r="E74" s="7">
        <v>8</v>
      </c>
      <c r="F74" s="7" t="s">
        <v>125</v>
      </c>
      <c r="I74" s="14" t="s">
        <v>362</v>
      </c>
      <c r="J74" s="14"/>
      <c r="K74" s="3">
        <f t="shared" si="1"/>
        <v>1418</v>
      </c>
      <c r="L74" s="7">
        <v>30</v>
      </c>
      <c r="M74" s="27" t="s">
        <v>356</v>
      </c>
      <c r="N74" s="27"/>
    </row>
    <row r="75" spans="2:14" ht="12.75">
      <c r="B75" s="5" t="s">
        <v>61</v>
      </c>
      <c r="D75">
        <v>1167</v>
      </c>
      <c r="E75" s="7">
        <v>5</v>
      </c>
      <c r="F75" s="7" t="s">
        <v>126</v>
      </c>
      <c r="I75" s="14" t="s">
        <v>362</v>
      </c>
      <c r="J75" s="14"/>
      <c r="K75" s="3">
        <f t="shared" si="1"/>
        <v>1419</v>
      </c>
      <c r="L75" s="7">
        <v>30</v>
      </c>
      <c r="M75" s="27" t="s">
        <v>357</v>
      </c>
      <c r="N75" s="27"/>
    </row>
    <row r="76" spans="2:14" ht="12.75">
      <c r="B76" s="5" t="s">
        <v>62</v>
      </c>
      <c r="D76">
        <v>1168</v>
      </c>
      <c r="E76" s="7">
        <v>5</v>
      </c>
      <c r="F76" s="7" t="s">
        <v>127</v>
      </c>
      <c r="I76" s="14" t="s">
        <v>362</v>
      </c>
      <c r="J76" s="14"/>
      <c r="K76" s="3">
        <f t="shared" si="1"/>
        <v>1420</v>
      </c>
      <c r="L76" s="7">
        <v>30</v>
      </c>
      <c r="M76" s="27" t="s">
        <v>358</v>
      </c>
      <c r="N76" s="27"/>
    </row>
    <row r="77" spans="2:14" ht="12.75">
      <c r="B77" s="5" t="s">
        <v>11</v>
      </c>
      <c r="D77">
        <v>1169</v>
      </c>
      <c r="E77" s="7">
        <v>8</v>
      </c>
      <c r="F77" s="7" t="s">
        <v>128</v>
      </c>
      <c r="I77" s="14" t="s">
        <v>362</v>
      </c>
      <c r="J77" s="14"/>
      <c r="K77" s="3">
        <f t="shared" si="1"/>
        <v>1421</v>
      </c>
      <c r="L77" s="7">
        <v>30</v>
      </c>
      <c r="M77" s="27" t="s">
        <v>359</v>
      </c>
      <c r="N77" s="27"/>
    </row>
    <row r="78" spans="2:14" ht="12.75">
      <c r="B78" s="5" t="s">
        <v>63</v>
      </c>
      <c r="D78">
        <v>1170</v>
      </c>
      <c r="E78" s="7">
        <v>5</v>
      </c>
      <c r="F78" s="7" t="s">
        <v>129</v>
      </c>
      <c r="I78" s="14" t="s">
        <v>362</v>
      </c>
      <c r="J78" s="14"/>
      <c r="K78" s="3">
        <f t="shared" si="1"/>
        <v>1422</v>
      </c>
      <c r="L78" s="7">
        <v>30</v>
      </c>
      <c r="M78" s="27" t="s">
        <v>360</v>
      </c>
      <c r="N78" s="27"/>
    </row>
    <row r="79" spans="2:14" ht="12.75">
      <c r="B79" s="5" t="s">
        <v>63</v>
      </c>
      <c r="D79">
        <v>1171</v>
      </c>
      <c r="E79" s="7">
        <v>5</v>
      </c>
      <c r="F79" s="7" t="s">
        <v>130</v>
      </c>
      <c r="I79" s="14" t="s">
        <v>362</v>
      </c>
      <c r="J79" s="14"/>
      <c r="K79" s="3">
        <f t="shared" si="1"/>
        <v>1423</v>
      </c>
      <c r="L79" s="7">
        <v>30</v>
      </c>
      <c r="M79" s="27" t="s">
        <v>357</v>
      </c>
      <c r="N79" s="27"/>
    </row>
    <row r="80" spans="2:14" ht="12.75">
      <c r="B80" s="5" t="s">
        <v>63</v>
      </c>
      <c r="D80">
        <v>1172</v>
      </c>
      <c r="E80" s="7">
        <v>5</v>
      </c>
      <c r="F80" s="7" t="s">
        <v>131</v>
      </c>
      <c r="I80" s="14" t="s">
        <v>362</v>
      </c>
      <c r="J80" s="14"/>
      <c r="K80" s="3">
        <f t="shared" si="1"/>
        <v>1424</v>
      </c>
      <c r="L80" s="7">
        <v>30</v>
      </c>
      <c r="M80" s="27" t="s">
        <v>358</v>
      </c>
      <c r="N80" s="27"/>
    </row>
    <row r="81" spans="2:14" ht="12.75">
      <c r="B81" s="5" t="s">
        <v>64</v>
      </c>
      <c r="D81">
        <v>1173</v>
      </c>
      <c r="E81" s="7">
        <v>10</v>
      </c>
      <c r="F81" s="7" t="s">
        <v>132</v>
      </c>
      <c r="I81" s="14" t="s">
        <v>362</v>
      </c>
      <c r="J81" s="14"/>
      <c r="K81" s="3">
        <f t="shared" si="1"/>
        <v>1425</v>
      </c>
      <c r="L81" s="7">
        <v>30</v>
      </c>
      <c r="M81" s="27" t="s">
        <v>359</v>
      </c>
      <c r="N81" s="27"/>
    </row>
    <row r="82" spans="2:14" ht="12.75">
      <c r="B82" s="5" t="s">
        <v>64</v>
      </c>
      <c r="D82">
        <v>1174</v>
      </c>
      <c r="E82" s="7">
        <v>10</v>
      </c>
      <c r="F82" s="7" t="s">
        <v>133</v>
      </c>
      <c r="I82" s="14" t="s">
        <v>362</v>
      </c>
      <c r="J82" s="14"/>
      <c r="K82" s="3">
        <f t="shared" si="1"/>
        <v>1426</v>
      </c>
      <c r="L82" s="7">
        <v>30</v>
      </c>
      <c r="M82" s="27" t="s">
        <v>360</v>
      </c>
      <c r="N82" s="27"/>
    </row>
    <row r="83" spans="2:14" ht="12.75">
      <c r="B83" s="5" t="s">
        <v>50</v>
      </c>
      <c r="D83">
        <v>1175</v>
      </c>
      <c r="E83" s="7">
        <v>10</v>
      </c>
      <c r="F83" s="7" t="s">
        <v>134</v>
      </c>
      <c r="I83" s="14" t="s">
        <v>362</v>
      </c>
      <c r="J83" s="14"/>
      <c r="K83" s="3">
        <f t="shared" si="1"/>
        <v>1427</v>
      </c>
      <c r="L83" s="7">
        <v>30</v>
      </c>
      <c r="M83" s="27" t="s">
        <v>358</v>
      </c>
      <c r="N83" s="27"/>
    </row>
    <row r="84" spans="2:14" ht="12.75">
      <c r="B84" s="5" t="s">
        <v>10</v>
      </c>
      <c r="D84">
        <v>1176</v>
      </c>
      <c r="E84" s="7">
        <v>15</v>
      </c>
      <c r="F84" s="7" t="s">
        <v>135</v>
      </c>
      <c r="I84" s="14" t="s">
        <v>362</v>
      </c>
      <c r="J84" s="14"/>
      <c r="K84" s="3">
        <f t="shared" si="1"/>
        <v>1428</v>
      </c>
      <c r="L84" s="7">
        <v>30</v>
      </c>
      <c r="M84" s="27" t="s">
        <v>359</v>
      </c>
      <c r="N84" s="27"/>
    </row>
    <row r="85" spans="2:14" ht="12.75">
      <c r="B85" s="5" t="s">
        <v>10</v>
      </c>
      <c r="D85">
        <v>1177</v>
      </c>
      <c r="E85" s="7">
        <v>15</v>
      </c>
      <c r="F85" s="7" t="s">
        <v>136</v>
      </c>
      <c r="I85" s="14" t="s">
        <v>362</v>
      </c>
      <c r="J85" s="14"/>
      <c r="K85" s="3">
        <f t="shared" si="1"/>
        <v>1429</v>
      </c>
      <c r="L85" s="7">
        <v>30</v>
      </c>
      <c r="M85" s="27" t="s">
        <v>360</v>
      </c>
      <c r="N85" s="27"/>
    </row>
    <row r="86" spans="2:15" ht="12.75">
      <c r="B86" s="5" t="s">
        <v>10</v>
      </c>
      <c r="D86">
        <v>1178</v>
      </c>
      <c r="E86" s="7">
        <v>20</v>
      </c>
      <c r="F86" s="7" t="s">
        <v>137</v>
      </c>
      <c r="I86" s="32" t="s">
        <v>53</v>
      </c>
      <c r="J86" s="32"/>
      <c r="K86" s="3">
        <f t="shared" si="1"/>
        <v>1430</v>
      </c>
      <c r="L86" s="7">
        <v>20</v>
      </c>
      <c r="M86" s="27" t="s">
        <v>364</v>
      </c>
      <c r="N86" s="27"/>
      <c r="O86" s="27"/>
    </row>
    <row r="87" spans="2:15" ht="12.75">
      <c r="B87" s="5" t="s">
        <v>65</v>
      </c>
      <c r="D87">
        <v>1179</v>
      </c>
      <c r="E87" s="7">
        <v>5</v>
      </c>
      <c r="F87" s="7" t="s">
        <v>138</v>
      </c>
      <c r="I87" s="32" t="s">
        <v>53</v>
      </c>
      <c r="J87" s="32"/>
      <c r="K87" s="3">
        <f t="shared" si="1"/>
        <v>1431</v>
      </c>
      <c r="L87" s="7">
        <v>20</v>
      </c>
      <c r="M87" s="27" t="s">
        <v>365</v>
      </c>
      <c r="N87" s="27"/>
      <c r="O87" s="27"/>
    </row>
    <row r="88" spans="2:15" ht="12.75">
      <c r="B88" s="5" t="s">
        <v>66</v>
      </c>
      <c r="D88">
        <v>1180</v>
      </c>
      <c r="E88" s="7">
        <v>50</v>
      </c>
      <c r="F88" s="7" t="s">
        <v>139</v>
      </c>
      <c r="I88" s="32" t="s">
        <v>53</v>
      </c>
      <c r="J88" s="32"/>
      <c r="K88" s="3">
        <f t="shared" si="1"/>
        <v>1432</v>
      </c>
      <c r="L88" s="7">
        <v>20</v>
      </c>
      <c r="M88" s="27" t="s">
        <v>366</v>
      </c>
      <c r="N88" s="27"/>
      <c r="O88" s="27"/>
    </row>
    <row r="89" spans="2:14" ht="12.75">
      <c r="B89" s="5" t="s">
        <v>67</v>
      </c>
      <c r="D89">
        <v>1181</v>
      </c>
      <c r="E89" s="7">
        <v>50</v>
      </c>
      <c r="F89" s="7" t="s">
        <v>139</v>
      </c>
      <c r="I89" s="32" t="s">
        <v>30</v>
      </c>
      <c r="J89" s="32"/>
      <c r="K89" s="3">
        <f t="shared" si="1"/>
        <v>1433</v>
      </c>
      <c r="L89" s="7">
        <v>10</v>
      </c>
      <c r="M89" s="27" t="s">
        <v>367</v>
      </c>
      <c r="N89" s="27"/>
    </row>
    <row r="90" spans="2:15" ht="12.75">
      <c r="B90" s="5" t="s">
        <v>68</v>
      </c>
      <c r="D90">
        <v>1182</v>
      </c>
      <c r="E90" s="7">
        <v>50</v>
      </c>
      <c r="F90" s="7" t="s">
        <v>139</v>
      </c>
      <c r="I90" s="32" t="s">
        <v>266</v>
      </c>
      <c r="J90" s="32"/>
      <c r="K90" s="3">
        <f t="shared" si="1"/>
        <v>1434</v>
      </c>
      <c r="L90" s="7">
        <v>10</v>
      </c>
      <c r="M90" s="27" t="s">
        <v>368</v>
      </c>
      <c r="N90" s="27"/>
      <c r="O90" s="27"/>
    </row>
    <row r="91" spans="2:15" ht="12.75">
      <c r="B91" s="5" t="s">
        <v>70</v>
      </c>
      <c r="D91">
        <v>1183</v>
      </c>
      <c r="E91" s="7">
        <v>8</v>
      </c>
      <c r="F91" s="7" t="s">
        <v>140</v>
      </c>
      <c r="I91" s="32" t="s">
        <v>266</v>
      </c>
      <c r="J91" s="32"/>
      <c r="K91" s="3">
        <f t="shared" si="1"/>
        <v>1435</v>
      </c>
      <c r="L91" s="7">
        <v>15</v>
      </c>
      <c r="M91" s="27" t="s">
        <v>369</v>
      </c>
      <c r="N91" s="27"/>
      <c r="O91" s="27"/>
    </row>
    <row r="92" spans="2:15" ht="12.75">
      <c r="B92" s="5" t="s">
        <v>69</v>
      </c>
      <c r="D92">
        <v>1184</v>
      </c>
      <c r="E92" s="7">
        <v>8</v>
      </c>
      <c r="F92" s="7" t="s">
        <v>141</v>
      </c>
      <c r="I92" s="32" t="s">
        <v>266</v>
      </c>
      <c r="J92" s="32"/>
      <c r="K92" s="3">
        <f t="shared" si="1"/>
        <v>1436</v>
      </c>
      <c r="L92" s="7">
        <v>10</v>
      </c>
      <c r="M92" s="27" t="s">
        <v>370</v>
      </c>
      <c r="N92" s="27"/>
      <c r="O92" s="27"/>
    </row>
    <row r="93" spans="2:14" ht="12.75">
      <c r="B93" s="5" t="s">
        <v>71</v>
      </c>
      <c r="D93">
        <v>1185</v>
      </c>
      <c r="E93" s="7">
        <v>2</v>
      </c>
      <c r="F93" s="7" t="s">
        <v>142</v>
      </c>
      <c r="I93" s="32" t="s">
        <v>363</v>
      </c>
      <c r="J93" s="32"/>
      <c r="K93" s="3">
        <f t="shared" si="1"/>
        <v>1437</v>
      </c>
      <c r="L93" s="7">
        <v>30</v>
      </c>
      <c r="M93" s="27" t="s">
        <v>371</v>
      </c>
      <c r="N93" s="27"/>
    </row>
    <row r="94" spans="2:14" ht="12.75">
      <c r="B94" s="5" t="s">
        <v>72</v>
      </c>
      <c r="D94">
        <v>1186</v>
      </c>
      <c r="E94" s="7">
        <v>10</v>
      </c>
      <c r="F94" s="7" t="s">
        <v>143</v>
      </c>
      <c r="I94" s="32" t="s">
        <v>363</v>
      </c>
      <c r="J94" s="32"/>
      <c r="K94" s="3">
        <f t="shared" si="1"/>
        <v>1438</v>
      </c>
      <c r="L94" s="7">
        <v>30</v>
      </c>
      <c r="M94" s="27" t="s">
        <v>371</v>
      </c>
      <c r="N94" s="27"/>
    </row>
    <row r="95" spans="2:14" ht="12.75">
      <c r="B95" s="5" t="s">
        <v>73</v>
      </c>
      <c r="D95">
        <v>1187</v>
      </c>
      <c r="E95" s="7">
        <v>10</v>
      </c>
      <c r="F95" s="7" t="s">
        <v>144</v>
      </c>
      <c r="I95" s="32" t="s">
        <v>265</v>
      </c>
      <c r="J95" s="32"/>
      <c r="K95" s="3">
        <f t="shared" si="1"/>
        <v>1439</v>
      </c>
      <c r="L95" s="7">
        <v>50</v>
      </c>
      <c r="M95" s="7" t="s">
        <v>139</v>
      </c>
      <c r="N95" s="7"/>
    </row>
    <row r="96" spans="2:14" ht="12.75">
      <c r="B96" s="5" t="s">
        <v>73</v>
      </c>
      <c r="D96">
        <v>1188</v>
      </c>
      <c r="E96" s="7">
        <v>8</v>
      </c>
      <c r="F96" s="7" t="s">
        <v>145</v>
      </c>
      <c r="I96" s="32" t="s">
        <v>265</v>
      </c>
      <c r="J96" s="32"/>
      <c r="K96" s="3">
        <f t="shared" si="1"/>
        <v>1440</v>
      </c>
      <c r="L96" s="7">
        <v>50</v>
      </c>
      <c r="M96" s="7" t="s">
        <v>139</v>
      </c>
      <c r="N96" s="7"/>
    </row>
    <row r="97" spans="2:14" ht="12.75">
      <c r="B97" s="36" t="s">
        <v>73</v>
      </c>
      <c r="C97" s="36"/>
      <c r="D97" s="10">
        <v>1189</v>
      </c>
      <c r="E97" s="18">
        <v>5</v>
      </c>
      <c r="F97" s="31" t="s">
        <v>158</v>
      </c>
      <c r="G97" s="31"/>
      <c r="I97" s="32" t="s">
        <v>265</v>
      </c>
      <c r="J97" s="32"/>
      <c r="K97" s="3">
        <f t="shared" si="1"/>
        <v>1441</v>
      </c>
      <c r="L97" s="7">
        <v>50</v>
      </c>
      <c r="M97" s="7" t="s">
        <v>139</v>
      </c>
      <c r="N97" s="7"/>
    </row>
    <row r="98" spans="2:14" ht="12.75">
      <c r="B98" s="5" t="s">
        <v>30</v>
      </c>
      <c r="D98">
        <v>1190</v>
      </c>
      <c r="E98" s="7">
        <v>10</v>
      </c>
      <c r="F98" s="7" t="s">
        <v>146</v>
      </c>
      <c r="I98" s="32" t="s">
        <v>33</v>
      </c>
      <c r="J98" s="32"/>
      <c r="K98" s="3">
        <f t="shared" si="1"/>
        <v>1442</v>
      </c>
      <c r="L98" s="7">
        <v>5</v>
      </c>
      <c r="M98" s="27" t="s">
        <v>331</v>
      </c>
      <c r="N98" s="27"/>
    </row>
    <row r="99" spans="2:16" ht="12.75">
      <c r="B99" s="5" t="s">
        <v>30</v>
      </c>
      <c r="D99">
        <v>1191</v>
      </c>
      <c r="E99" s="7">
        <v>8</v>
      </c>
      <c r="F99" s="7" t="s">
        <v>147</v>
      </c>
      <c r="I99" s="32" t="s">
        <v>53</v>
      </c>
      <c r="J99" s="32"/>
      <c r="K99" s="3">
        <f t="shared" si="1"/>
        <v>1443</v>
      </c>
      <c r="L99" s="7">
        <v>150</v>
      </c>
      <c r="M99" s="27" t="s">
        <v>382</v>
      </c>
      <c r="N99" s="27"/>
      <c r="O99" s="27"/>
      <c r="P99" s="27"/>
    </row>
    <row r="100" spans="2:16" ht="12.75">
      <c r="B100" s="11" t="s">
        <v>74</v>
      </c>
      <c r="D100" s="10">
        <v>1192</v>
      </c>
      <c r="E100" s="7">
        <v>30</v>
      </c>
      <c r="F100" s="39" t="s">
        <v>257</v>
      </c>
      <c r="G100" s="39"/>
      <c r="I100" s="32" t="s">
        <v>53</v>
      </c>
      <c r="J100" s="32"/>
      <c r="K100" s="3">
        <f t="shared" si="1"/>
        <v>1444</v>
      </c>
      <c r="L100" s="7">
        <v>60</v>
      </c>
      <c r="M100" s="27" t="s">
        <v>383</v>
      </c>
      <c r="N100" s="27"/>
      <c r="O100" s="27"/>
      <c r="P100" s="27"/>
    </row>
    <row r="101" spans="2:16" ht="12.75">
      <c r="B101" s="5" t="s">
        <v>258</v>
      </c>
      <c r="D101">
        <v>1193</v>
      </c>
      <c r="E101" s="7">
        <v>3</v>
      </c>
      <c r="F101" s="7" t="s">
        <v>148</v>
      </c>
      <c r="I101" s="32" t="s">
        <v>53</v>
      </c>
      <c r="J101" s="32"/>
      <c r="K101" s="3">
        <f t="shared" si="1"/>
        <v>1445</v>
      </c>
      <c r="L101" s="7">
        <v>40</v>
      </c>
      <c r="M101" s="27" t="s">
        <v>384</v>
      </c>
      <c r="N101" s="27"/>
      <c r="O101" s="27"/>
      <c r="P101" s="27"/>
    </row>
    <row r="102" spans="2:15" ht="12.75">
      <c r="B102" s="5" t="s">
        <v>75</v>
      </c>
      <c r="D102">
        <v>1194</v>
      </c>
      <c r="E102" s="7">
        <v>5</v>
      </c>
      <c r="F102" s="7" t="s">
        <v>148</v>
      </c>
      <c r="I102" s="32" t="s">
        <v>379</v>
      </c>
      <c r="J102" s="32"/>
      <c r="K102" s="3">
        <f t="shared" si="1"/>
        <v>1446</v>
      </c>
      <c r="L102" s="7">
        <v>50</v>
      </c>
      <c r="M102" s="27" t="s">
        <v>385</v>
      </c>
      <c r="N102" s="27"/>
      <c r="O102" s="27"/>
    </row>
    <row r="103" spans="2:15" ht="12.75">
      <c r="B103" s="5" t="s">
        <v>10</v>
      </c>
      <c r="D103" s="10">
        <v>1195</v>
      </c>
      <c r="E103" s="7">
        <v>10</v>
      </c>
      <c r="F103" s="7" t="s">
        <v>172</v>
      </c>
      <c r="I103" s="32" t="s">
        <v>379</v>
      </c>
      <c r="J103" s="32"/>
      <c r="K103" s="3">
        <f t="shared" si="1"/>
        <v>1447</v>
      </c>
      <c r="L103" s="7">
        <v>30</v>
      </c>
      <c r="M103" s="27" t="s">
        <v>386</v>
      </c>
      <c r="N103" s="27"/>
      <c r="O103" s="27"/>
    </row>
    <row r="104" spans="2:14" ht="12.75">
      <c r="B104" s="5" t="s">
        <v>76</v>
      </c>
      <c r="D104">
        <v>1196</v>
      </c>
      <c r="E104" s="7">
        <v>15</v>
      </c>
      <c r="F104" s="7" t="s">
        <v>173</v>
      </c>
      <c r="I104" s="32" t="s">
        <v>49</v>
      </c>
      <c r="J104" s="32"/>
      <c r="K104" s="3">
        <f t="shared" si="1"/>
        <v>1448</v>
      </c>
      <c r="L104" s="7">
        <v>25</v>
      </c>
      <c r="M104" s="27" t="s">
        <v>387</v>
      </c>
      <c r="N104" s="27"/>
    </row>
    <row r="105" spans="2:15" ht="12.75">
      <c r="B105" s="5" t="s">
        <v>77</v>
      </c>
      <c r="D105">
        <v>1197</v>
      </c>
      <c r="E105" s="7">
        <v>15</v>
      </c>
      <c r="F105" s="7" t="s">
        <v>174</v>
      </c>
      <c r="I105" s="32" t="s">
        <v>380</v>
      </c>
      <c r="J105" s="32"/>
      <c r="K105" s="3">
        <f t="shared" si="1"/>
        <v>1449</v>
      </c>
      <c r="L105" s="7">
        <v>25</v>
      </c>
      <c r="M105" s="27" t="s">
        <v>381</v>
      </c>
      <c r="N105" s="27"/>
      <c r="O105" s="27"/>
    </row>
    <row r="106" spans="2:14" ht="12.75">
      <c r="B106" s="5" t="s">
        <v>78</v>
      </c>
      <c r="D106">
        <v>1198</v>
      </c>
      <c r="E106" s="7">
        <v>5</v>
      </c>
      <c r="F106" s="7" t="s">
        <v>175</v>
      </c>
      <c r="I106" s="32" t="s">
        <v>35</v>
      </c>
      <c r="J106" s="32"/>
      <c r="K106" s="3">
        <f t="shared" si="1"/>
        <v>1450</v>
      </c>
      <c r="L106" s="7">
        <v>15</v>
      </c>
      <c r="M106" s="27" t="s">
        <v>389</v>
      </c>
      <c r="N106" s="27"/>
    </row>
    <row r="107" spans="2:15" ht="12.75">
      <c r="B107" s="5" t="s">
        <v>79</v>
      </c>
      <c r="D107">
        <v>1199</v>
      </c>
      <c r="E107" s="7">
        <v>5</v>
      </c>
      <c r="F107" s="7" t="s">
        <v>176</v>
      </c>
      <c r="I107" s="32" t="s">
        <v>35</v>
      </c>
      <c r="J107" s="32"/>
      <c r="K107" s="3">
        <f t="shared" si="1"/>
        <v>1451</v>
      </c>
      <c r="L107" s="7">
        <v>10</v>
      </c>
      <c r="M107" s="27" t="s">
        <v>390</v>
      </c>
      <c r="N107" s="27"/>
      <c r="O107" s="15"/>
    </row>
    <row r="108" spans="2:15" ht="12.75">
      <c r="B108" s="5" t="s">
        <v>80</v>
      </c>
      <c r="D108">
        <v>1200</v>
      </c>
      <c r="E108" s="7">
        <v>15</v>
      </c>
      <c r="F108" s="7" t="s">
        <v>153</v>
      </c>
      <c r="I108" s="32" t="s">
        <v>35</v>
      </c>
      <c r="J108" s="32"/>
      <c r="K108" s="3">
        <f t="shared" si="1"/>
        <v>1452</v>
      </c>
      <c r="L108" s="7">
        <v>5</v>
      </c>
      <c r="M108" s="27" t="s">
        <v>391</v>
      </c>
      <c r="N108" s="27"/>
      <c r="O108" s="16"/>
    </row>
    <row r="109" spans="2:14" ht="12.75">
      <c r="B109" s="5" t="s">
        <v>81</v>
      </c>
      <c r="D109">
        <v>1201</v>
      </c>
      <c r="E109" s="7">
        <v>15</v>
      </c>
      <c r="F109" s="7" t="s">
        <v>154</v>
      </c>
      <c r="I109" s="32" t="s">
        <v>35</v>
      </c>
      <c r="J109" s="32"/>
      <c r="K109" s="3">
        <f t="shared" si="1"/>
        <v>1453</v>
      </c>
      <c r="L109" s="7">
        <v>5</v>
      </c>
      <c r="M109" s="27" t="s">
        <v>392</v>
      </c>
      <c r="N109" s="27"/>
    </row>
    <row r="110" spans="2:14" ht="12.75">
      <c r="B110" s="5" t="s">
        <v>82</v>
      </c>
      <c r="D110">
        <v>1202</v>
      </c>
      <c r="E110" s="7">
        <v>8</v>
      </c>
      <c r="F110" s="7" t="s">
        <v>157</v>
      </c>
      <c r="I110" s="32" t="s">
        <v>183</v>
      </c>
      <c r="J110" s="32"/>
      <c r="K110" s="3">
        <f t="shared" si="1"/>
        <v>1454</v>
      </c>
      <c r="L110" s="7">
        <v>10</v>
      </c>
      <c r="M110" s="31" t="s">
        <v>393</v>
      </c>
      <c r="N110" s="31"/>
    </row>
    <row r="111" spans="2:14" ht="12.75">
      <c r="B111" s="5" t="s">
        <v>16</v>
      </c>
      <c r="D111">
        <v>1203</v>
      </c>
      <c r="E111" s="7">
        <v>5</v>
      </c>
      <c r="F111" s="7" t="s">
        <v>142</v>
      </c>
      <c r="I111" s="32" t="s">
        <v>183</v>
      </c>
      <c r="J111" s="32"/>
      <c r="K111" s="3">
        <f t="shared" si="1"/>
        <v>1455</v>
      </c>
      <c r="L111" s="7">
        <v>10</v>
      </c>
      <c r="M111" s="27" t="s">
        <v>394</v>
      </c>
      <c r="N111" s="27"/>
    </row>
    <row r="112" spans="2:15" ht="12.75">
      <c r="B112" s="5" t="s">
        <v>16</v>
      </c>
      <c r="D112">
        <v>1204</v>
      </c>
      <c r="E112" s="7">
        <v>5</v>
      </c>
      <c r="F112" s="7" t="s">
        <v>158</v>
      </c>
      <c r="I112" s="32" t="s">
        <v>183</v>
      </c>
      <c r="J112" s="32"/>
      <c r="K112" s="3">
        <f t="shared" si="1"/>
        <v>1456</v>
      </c>
      <c r="L112" s="7">
        <v>10</v>
      </c>
      <c r="M112" s="31" t="s">
        <v>395</v>
      </c>
      <c r="N112" s="31"/>
      <c r="O112" s="17"/>
    </row>
    <row r="113" spans="2:15" ht="12.75">
      <c r="B113" s="5" t="s">
        <v>83</v>
      </c>
      <c r="D113">
        <v>1205</v>
      </c>
      <c r="E113" s="7">
        <v>5</v>
      </c>
      <c r="F113" s="7" t="s">
        <v>159</v>
      </c>
      <c r="I113" s="32" t="s">
        <v>23</v>
      </c>
      <c r="J113" s="32"/>
      <c r="K113" s="3">
        <f t="shared" si="1"/>
        <v>1457</v>
      </c>
      <c r="L113" s="7">
        <v>25</v>
      </c>
      <c r="M113" s="31" t="s">
        <v>396</v>
      </c>
      <c r="N113" s="31"/>
      <c r="O113" s="31"/>
    </row>
    <row r="114" spans="2:15" ht="12.75">
      <c r="B114" s="5" t="s">
        <v>84</v>
      </c>
      <c r="D114">
        <v>1206</v>
      </c>
      <c r="E114" s="7">
        <v>5</v>
      </c>
      <c r="F114" s="7" t="s">
        <v>140</v>
      </c>
      <c r="I114" s="32" t="s">
        <v>23</v>
      </c>
      <c r="J114" s="32"/>
      <c r="K114" s="3">
        <f t="shared" si="1"/>
        <v>1458</v>
      </c>
      <c r="L114" s="7">
        <v>15</v>
      </c>
      <c r="M114" s="31" t="s">
        <v>397</v>
      </c>
      <c r="N114" s="31"/>
      <c r="O114" s="31"/>
    </row>
    <row r="115" spans="2:15" ht="12.75">
      <c r="B115" s="5" t="s">
        <v>85</v>
      </c>
      <c r="D115">
        <v>1207</v>
      </c>
      <c r="E115" s="7">
        <v>5</v>
      </c>
      <c r="F115" s="7" t="s">
        <v>140</v>
      </c>
      <c r="I115" s="32" t="s">
        <v>323</v>
      </c>
      <c r="J115" s="32"/>
      <c r="K115" s="3">
        <f t="shared" si="1"/>
        <v>1459</v>
      </c>
      <c r="L115" s="7">
        <v>30</v>
      </c>
      <c r="M115" s="31" t="s">
        <v>398</v>
      </c>
      <c r="N115" s="31"/>
      <c r="O115" s="13"/>
    </row>
    <row r="116" spans="2:15" ht="12.75">
      <c r="B116" s="5" t="s">
        <v>18</v>
      </c>
      <c r="D116">
        <v>1208</v>
      </c>
      <c r="E116" s="7">
        <v>5</v>
      </c>
      <c r="F116" s="7" t="s">
        <v>156</v>
      </c>
      <c r="I116" s="32" t="s">
        <v>399</v>
      </c>
      <c r="J116" s="32"/>
      <c r="K116" s="3">
        <f t="shared" si="1"/>
        <v>1460</v>
      </c>
      <c r="L116" s="7">
        <v>20</v>
      </c>
      <c r="M116" s="31" t="s">
        <v>400</v>
      </c>
      <c r="N116" s="31"/>
      <c r="O116" s="31"/>
    </row>
    <row r="117" spans="2:15" ht="12.75">
      <c r="B117" s="5" t="s">
        <v>18</v>
      </c>
      <c r="D117">
        <v>1209</v>
      </c>
      <c r="E117" s="7">
        <v>5</v>
      </c>
      <c r="F117" s="7" t="s">
        <v>142</v>
      </c>
      <c r="I117" s="32" t="s">
        <v>399</v>
      </c>
      <c r="J117" s="32"/>
      <c r="K117" s="3">
        <f t="shared" si="1"/>
        <v>1461</v>
      </c>
      <c r="L117" s="7">
        <v>20</v>
      </c>
      <c r="M117" s="31" t="s">
        <v>401</v>
      </c>
      <c r="N117" s="31"/>
      <c r="O117" s="31"/>
    </row>
    <row r="118" spans="2:16" ht="12.75">
      <c r="B118" s="5" t="s">
        <v>18</v>
      </c>
      <c r="D118">
        <v>1210</v>
      </c>
      <c r="E118" s="7">
        <v>5</v>
      </c>
      <c r="F118" s="7" t="s">
        <v>160</v>
      </c>
      <c r="I118" s="32" t="s">
        <v>399</v>
      </c>
      <c r="J118" s="32"/>
      <c r="K118" s="3">
        <f aca="true" t="shared" si="2" ref="K118:K131">SUM(K117+1)</f>
        <v>1462</v>
      </c>
      <c r="L118" s="7">
        <v>20</v>
      </c>
      <c r="M118" s="27" t="s">
        <v>402</v>
      </c>
      <c r="N118" s="27"/>
      <c r="O118" s="27"/>
      <c r="P118" s="15"/>
    </row>
    <row r="119" spans="2:16" ht="12.75">
      <c r="B119" s="5" t="s">
        <v>86</v>
      </c>
      <c r="D119">
        <v>1211</v>
      </c>
      <c r="E119" s="7">
        <v>15</v>
      </c>
      <c r="F119" s="7" t="s">
        <v>139</v>
      </c>
      <c r="I119" s="32" t="s">
        <v>399</v>
      </c>
      <c r="J119" s="32"/>
      <c r="K119" s="3">
        <f t="shared" si="2"/>
        <v>1463</v>
      </c>
      <c r="L119" s="7">
        <v>20</v>
      </c>
      <c r="M119" s="27" t="s">
        <v>403</v>
      </c>
      <c r="N119" s="27"/>
      <c r="O119" s="27"/>
      <c r="P119" s="15"/>
    </row>
    <row r="120" spans="2:16" ht="12.75">
      <c r="B120" s="5" t="s">
        <v>13</v>
      </c>
      <c r="D120">
        <v>1212</v>
      </c>
      <c r="E120" s="7">
        <v>15</v>
      </c>
      <c r="F120" s="7" t="s">
        <v>139</v>
      </c>
      <c r="I120" s="32" t="s">
        <v>59</v>
      </c>
      <c r="J120" s="32"/>
      <c r="K120" s="3">
        <f t="shared" si="2"/>
        <v>1464</v>
      </c>
      <c r="L120" s="7">
        <v>15</v>
      </c>
      <c r="M120" s="27" t="s">
        <v>404</v>
      </c>
      <c r="N120" s="27"/>
      <c r="O120" s="13"/>
      <c r="P120" s="15"/>
    </row>
    <row r="121" spans="2:16" ht="12.75">
      <c r="B121" s="5" t="s">
        <v>87</v>
      </c>
      <c r="D121">
        <v>1213</v>
      </c>
      <c r="E121" s="7">
        <v>15</v>
      </c>
      <c r="F121" s="7" t="s">
        <v>259</v>
      </c>
      <c r="I121" s="32" t="s">
        <v>59</v>
      </c>
      <c r="J121" s="32"/>
      <c r="K121" s="3">
        <f t="shared" si="2"/>
        <v>1465</v>
      </c>
      <c r="L121" s="7">
        <v>10</v>
      </c>
      <c r="M121" s="27" t="s">
        <v>405</v>
      </c>
      <c r="N121" s="27"/>
      <c r="O121" s="13"/>
      <c r="P121" s="15"/>
    </row>
    <row r="122" spans="2:15" ht="12.75">
      <c r="B122" s="5" t="s">
        <v>14</v>
      </c>
      <c r="D122">
        <v>1214</v>
      </c>
      <c r="E122" s="7">
        <v>15</v>
      </c>
      <c r="F122" s="7" t="s">
        <v>162</v>
      </c>
      <c r="I122" s="32" t="s">
        <v>58</v>
      </c>
      <c r="J122" s="32"/>
      <c r="K122" s="3">
        <f t="shared" si="2"/>
        <v>1466</v>
      </c>
      <c r="L122" s="7">
        <v>20</v>
      </c>
      <c r="M122" s="27" t="s">
        <v>406</v>
      </c>
      <c r="N122" s="27"/>
      <c r="O122" s="27"/>
    </row>
    <row r="123" spans="2:14" ht="12.75">
      <c r="B123" s="5" t="s">
        <v>17</v>
      </c>
      <c r="D123">
        <v>1215</v>
      </c>
      <c r="E123" s="7">
        <v>5</v>
      </c>
      <c r="F123" s="7" t="s">
        <v>142</v>
      </c>
      <c r="I123" s="32" t="s">
        <v>30</v>
      </c>
      <c r="J123" s="32"/>
      <c r="K123" s="3">
        <f t="shared" si="2"/>
        <v>1467</v>
      </c>
      <c r="L123" s="7">
        <v>15</v>
      </c>
      <c r="M123" s="27" t="s">
        <v>398</v>
      </c>
      <c r="N123" s="27"/>
    </row>
    <row r="124" spans="2:15" ht="12.75">
      <c r="B124" s="5" t="s">
        <v>88</v>
      </c>
      <c r="D124">
        <v>1216</v>
      </c>
      <c r="E124" s="7">
        <v>10</v>
      </c>
      <c r="F124" s="7" t="s">
        <v>155</v>
      </c>
      <c r="I124" s="32" t="s">
        <v>30</v>
      </c>
      <c r="J124" s="32"/>
      <c r="K124" s="3">
        <f t="shared" si="2"/>
        <v>1468</v>
      </c>
      <c r="L124" s="7">
        <v>15</v>
      </c>
      <c r="M124" s="27" t="s">
        <v>407</v>
      </c>
      <c r="N124" s="27"/>
      <c r="O124" s="15"/>
    </row>
    <row r="125" spans="2:14" ht="12.75">
      <c r="B125" s="5" t="s">
        <v>88</v>
      </c>
      <c r="D125">
        <v>1217</v>
      </c>
      <c r="E125" s="7">
        <v>10</v>
      </c>
      <c r="F125" s="7" t="s">
        <v>226</v>
      </c>
      <c r="I125" s="32" t="s">
        <v>30</v>
      </c>
      <c r="J125" s="32"/>
      <c r="K125" s="3">
        <f t="shared" si="2"/>
        <v>1469</v>
      </c>
      <c r="L125" s="7">
        <v>15</v>
      </c>
      <c r="M125" s="27" t="s">
        <v>249</v>
      </c>
      <c r="N125" s="27"/>
    </row>
    <row r="126" spans="2:15" ht="12.75">
      <c r="B126" s="5" t="s">
        <v>89</v>
      </c>
      <c r="D126">
        <v>1218</v>
      </c>
      <c r="E126" s="7">
        <v>10</v>
      </c>
      <c r="F126" s="7" t="s">
        <v>139</v>
      </c>
      <c r="I126" s="32" t="s">
        <v>30</v>
      </c>
      <c r="J126" s="32"/>
      <c r="K126" s="3">
        <f t="shared" si="2"/>
        <v>1470</v>
      </c>
      <c r="L126" s="7">
        <v>15</v>
      </c>
      <c r="M126" s="27" t="s">
        <v>408</v>
      </c>
      <c r="N126" s="27"/>
      <c r="O126" s="15"/>
    </row>
    <row r="127" spans="2:15" ht="12.75">
      <c r="B127" s="5" t="s">
        <v>90</v>
      </c>
      <c r="D127">
        <v>1219</v>
      </c>
      <c r="E127" s="7">
        <v>5</v>
      </c>
      <c r="F127" s="7" t="s">
        <v>149</v>
      </c>
      <c r="I127" s="32" t="s">
        <v>30</v>
      </c>
      <c r="J127" s="32"/>
      <c r="K127" s="3">
        <f t="shared" si="2"/>
        <v>1471</v>
      </c>
      <c r="L127" s="7">
        <v>10</v>
      </c>
      <c r="M127" s="27" t="s">
        <v>409</v>
      </c>
      <c r="N127" s="27"/>
      <c r="O127" s="16"/>
    </row>
    <row r="128" spans="2:14" ht="12.75">
      <c r="B128" s="5" t="s">
        <v>91</v>
      </c>
      <c r="D128">
        <v>1220</v>
      </c>
      <c r="E128" s="7">
        <v>5</v>
      </c>
      <c r="F128" s="7" t="s">
        <v>164</v>
      </c>
      <c r="I128" s="32" t="s">
        <v>30</v>
      </c>
      <c r="J128" s="32"/>
      <c r="K128" s="3">
        <f t="shared" si="2"/>
        <v>1472</v>
      </c>
      <c r="L128" s="7">
        <v>10</v>
      </c>
      <c r="M128" s="27" t="s">
        <v>410</v>
      </c>
      <c r="N128" s="27"/>
    </row>
    <row r="129" spans="2:14" ht="12.75">
      <c r="B129" s="5" t="s">
        <v>35</v>
      </c>
      <c r="D129">
        <v>1221</v>
      </c>
      <c r="E129" s="7">
        <v>8</v>
      </c>
      <c r="F129" s="7" t="s">
        <v>150</v>
      </c>
      <c r="I129" s="32" t="s">
        <v>30</v>
      </c>
      <c r="J129" s="32"/>
      <c r="K129" s="3">
        <f t="shared" si="2"/>
        <v>1473</v>
      </c>
      <c r="L129" s="7">
        <v>10</v>
      </c>
      <c r="M129" s="27" t="s">
        <v>283</v>
      </c>
      <c r="N129" s="27"/>
    </row>
    <row r="130" spans="2:14" ht="12.75">
      <c r="B130" s="5" t="s">
        <v>35</v>
      </c>
      <c r="D130">
        <v>1222</v>
      </c>
      <c r="E130" s="7">
        <v>5</v>
      </c>
      <c r="F130" s="7" t="s">
        <v>110</v>
      </c>
      <c r="I130" s="32" t="s">
        <v>411</v>
      </c>
      <c r="J130" s="32"/>
      <c r="K130" s="3">
        <f t="shared" si="2"/>
        <v>1474</v>
      </c>
      <c r="L130" s="7">
        <v>10</v>
      </c>
      <c r="M130" s="31" t="s">
        <v>413</v>
      </c>
      <c r="N130" s="31"/>
    </row>
    <row r="131" spans="2:15" ht="12.75">
      <c r="B131" s="5" t="s">
        <v>10</v>
      </c>
      <c r="D131">
        <v>1223</v>
      </c>
      <c r="E131" s="7">
        <v>8</v>
      </c>
      <c r="F131" s="7" t="s">
        <v>151</v>
      </c>
      <c r="I131" s="32" t="s">
        <v>412</v>
      </c>
      <c r="J131" s="32"/>
      <c r="K131" s="3">
        <f t="shared" si="2"/>
        <v>1475</v>
      </c>
      <c r="L131" s="7">
        <v>10</v>
      </c>
      <c r="M131" s="31" t="s">
        <v>414</v>
      </c>
      <c r="N131" s="31"/>
      <c r="O131" s="16"/>
    </row>
    <row r="132" spans="2:15" ht="12.75">
      <c r="B132" s="5" t="s">
        <v>58</v>
      </c>
      <c r="D132">
        <v>1224</v>
      </c>
      <c r="E132" s="7">
        <v>15</v>
      </c>
      <c r="F132" s="7" t="s">
        <v>152</v>
      </c>
      <c r="I132" s="36" t="s">
        <v>415</v>
      </c>
      <c r="J132" s="36"/>
      <c r="K132" s="3">
        <f t="shared" si="1"/>
        <v>1476</v>
      </c>
      <c r="L132" s="7">
        <v>10</v>
      </c>
      <c r="M132" s="27" t="s">
        <v>416</v>
      </c>
      <c r="N132" s="27"/>
      <c r="O132" s="27"/>
    </row>
    <row r="133" spans="2:15" ht="12.75">
      <c r="B133" s="5" t="s">
        <v>59</v>
      </c>
      <c r="D133">
        <v>1225</v>
      </c>
      <c r="E133" s="7">
        <v>10</v>
      </c>
      <c r="F133" s="7" t="s">
        <v>115</v>
      </c>
      <c r="I133" s="36" t="s">
        <v>415</v>
      </c>
      <c r="J133" s="36"/>
      <c r="K133" s="3">
        <f t="shared" si="1"/>
        <v>1477</v>
      </c>
      <c r="L133" s="7">
        <v>10</v>
      </c>
      <c r="M133" s="27" t="s">
        <v>417</v>
      </c>
      <c r="N133" s="27"/>
      <c r="O133" s="27"/>
    </row>
    <row r="134" spans="2:14" ht="12.75">
      <c r="B134" s="5" t="s">
        <v>177</v>
      </c>
      <c r="D134">
        <v>1226</v>
      </c>
      <c r="E134" s="7">
        <v>20</v>
      </c>
      <c r="F134" s="7" t="s">
        <v>178</v>
      </c>
      <c r="I134" s="36" t="s">
        <v>418</v>
      </c>
      <c r="J134" s="36"/>
      <c r="K134" s="3">
        <f t="shared" si="1"/>
        <v>1478</v>
      </c>
      <c r="L134" s="7">
        <v>5</v>
      </c>
      <c r="M134" s="27" t="s">
        <v>419</v>
      </c>
      <c r="N134" s="27"/>
    </row>
    <row r="135" spans="2:14" ht="12.75">
      <c r="B135" s="5" t="s">
        <v>179</v>
      </c>
      <c r="D135">
        <v>1227</v>
      </c>
      <c r="E135" s="7">
        <v>8</v>
      </c>
      <c r="F135" s="7" t="s">
        <v>180</v>
      </c>
      <c r="I135" s="36" t="s">
        <v>420</v>
      </c>
      <c r="J135" s="36"/>
      <c r="K135" s="3">
        <f aca="true" t="shared" si="3" ref="K135:K198">SUM(K134+1)</f>
        <v>1479</v>
      </c>
      <c r="L135" s="7">
        <v>25</v>
      </c>
      <c r="M135" s="27" t="s">
        <v>422</v>
      </c>
      <c r="N135" s="27"/>
    </row>
    <row r="136" spans="2:14" ht="12.75">
      <c r="B136" s="5" t="s">
        <v>179</v>
      </c>
      <c r="D136">
        <v>1228</v>
      </c>
      <c r="E136" s="7">
        <v>15</v>
      </c>
      <c r="F136" s="7" t="s">
        <v>181</v>
      </c>
      <c r="I136" s="36" t="s">
        <v>420</v>
      </c>
      <c r="J136" s="36"/>
      <c r="K136" s="3">
        <f t="shared" si="3"/>
        <v>1480</v>
      </c>
      <c r="L136" s="7">
        <v>25</v>
      </c>
      <c r="M136" s="27" t="s">
        <v>423</v>
      </c>
      <c r="N136" s="27"/>
    </row>
    <row r="137" spans="2:14" ht="12.75">
      <c r="B137" s="5" t="s">
        <v>86</v>
      </c>
      <c r="D137">
        <v>1229</v>
      </c>
      <c r="E137" s="7">
        <v>15</v>
      </c>
      <c r="F137" s="7" t="s">
        <v>139</v>
      </c>
      <c r="I137" s="36" t="s">
        <v>421</v>
      </c>
      <c r="J137" s="36"/>
      <c r="K137" s="3">
        <f t="shared" si="3"/>
        <v>1481</v>
      </c>
      <c r="L137" s="7">
        <v>25</v>
      </c>
      <c r="M137" s="27" t="s">
        <v>424</v>
      </c>
      <c r="N137" s="27"/>
    </row>
    <row r="138" spans="2:14" ht="12.75">
      <c r="B138" s="11" t="s">
        <v>87</v>
      </c>
      <c r="D138">
        <v>1230</v>
      </c>
      <c r="E138" s="7">
        <v>15</v>
      </c>
      <c r="F138" s="7" t="s">
        <v>161</v>
      </c>
      <c r="I138" s="36" t="s">
        <v>421</v>
      </c>
      <c r="J138" s="36"/>
      <c r="K138" s="3">
        <f t="shared" si="3"/>
        <v>1482</v>
      </c>
      <c r="L138" s="7">
        <v>25</v>
      </c>
      <c r="M138" s="27" t="s">
        <v>425</v>
      </c>
      <c r="N138" s="27"/>
    </row>
    <row r="139" spans="2:14" ht="12.75">
      <c r="B139" s="5" t="s">
        <v>27</v>
      </c>
      <c r="D139">
        <v>1231</v>
      </c>
      <c r="E139" s="7">
        <v>10</v>
      </c>
      <c r="F139" s="7" t="s">
        <v>185</v>
      </c>
      <c r="I139" s="36" t="s">
        <v>421</v>
      </c>
      <c r="J139" s="36"/>
      <c r="K139" s="3">
        <f t="shared" si="3"/>
        <v>1483</v>
      </c>
      <c r="L139" s="7">
        <v>25</v>
      </c>
      <c r="M139" s="27" t="s">
        <v>426</v>
      </c>
      <c r="N139" s="27"/>
    </row>
    <row r="140" spans="2:14" ht="12.75">
      <c r="B140" s="5" t="s">
        <v>182</v>
      </c>
      <c r="D140">
        <v>1232</v>
      </c>
      <c r="E140" s="7">
        <v>15</v>
      </c>
      <c r="F140" s="7" t="s">
        <v>184</v>
      </c>
      <c r="I140" s="36" t="s">
        <v>11</v>
      </c>
      <c r="J140" s="36"/>
      <c r="K140" s="3">
        <f t="shared" si="3"/>
        <v>1484</v>
      </c>
      <c r="L140" s="7">
        <v>10</v>
      </c>
      <c r="M140" s="27" t="s">
        <v>243</v>
      </c>
      <c r="N140" s="27"/>
    </row>
    <row r="141" spans="2:14" ht="12.75">
      <c r="B141" s="5" t="s">
        <v>183</v>
      </c>
      <c r="D141">
        <v>1233</v>
      </c>
      <c r="E141" s="7">
        <v>15</v>
      </c>
      <c r="F141" s="7" t="s">
        <v>186</v>
      </c>
      <c r="I141" s="36" t="s">
        <v>11</v>
      </c>
      <c r="J141" s="36"/>
      <c r="K141" s="3">
        <f t="shared" si="3"/>
        <v>1485</v>
      </c>
      <c r="L141" s="7">
        <v>10</v>
      </c>
      <c r="M141" s="27" t="s">
        <v>427</v>
      </c>
      <c r="N141" s="27"/>
    </row>
    <row r="142" spans="2:14" ht="12.75">
      <c r="B142" s="5" t="s">
        <v>35</v>
      </c>
      <c r="D142">
        <v>1234</v>
      </c>
      <c r="E142" s="7">
        <v>10</v>
      </c>
      <c r="F142" s="7" t="s">
        <v>107</v>
      </c>
      <c r="I142" s="36" t="s">
        <v>428</v>
      </c>
      <c r="J142" s="36"/>
      <c r="K142" s="3">
        <f t="shared" si="3"/>
        <v>1486</v>
      </c>
      <c r="L142" s="7">
        <v>10</v>
      </c>
      <c r="M142" s="27" t="s">
        <v>422</v>
      </c>
      <c r="N142" s="27"/>
    </row>
    <row r="143" spans="2:14" ht="12.75">
      <c r="B143" s="5" t="s">
        <v>35</v>
      </c>
      <c r="D143">
        <v>1235</v>
      </c>
      <c r="E143" s="7">
        <v>10</v>
      </c>
      <c r="F143" s="7" t="s">
        <v>112</v>
      </c>
      <c r="I143" s="36" t="s">
        <v>428</v>
      </c>
      <c r="J143" s="36"/>
      <c r="K143" s="3">
        <f t="shared" si="3"/>
        <v>1487</v>
      </c>
      <c r="L143" s="7">
        <v>10</v>
      </c>
      <c r="M143" s="27" t="s">
        <v>394</v>
      </c>
      <c r="N143" s="27"/>
    </row>
    <row r="144" spans="2:14" ht="12.75">
      <c r="B144" s="5" t="s">
        <v>35</v>
      </c>
      <c r="D144">
        <v>1236</v>
      </c>
      <c r="E144" s="7">
        <v>10</v>
      </c>
      <c r="F144" s="7" t="s">
        <v>114</v>
      </c>
      <c r="I144" s="36" t="s">
        <v>428</v>
      </c>
      <c r="J144" s="36"/>
      <c r="K144" s="3">
        <f t="shared" si="3"/>
        <v>1488</v>
      </c>
      <c r="L144" s="7">
        <v>10</v>
      </c>
      <c r="M144" s="27" t="s">
        <v>429</v>
      </c>
      <c r="N144" s="27"/>
    </row>
    <row r="145" spans="2:14" ht="12.75">
      <c r="B145" s="5" t="s">
        <v>187</v>
      </c>
      <c r="D145">
        <v>1237</v>
      </c>
      <c r="E145" s="7">
        <v>10</v>
      </c>
      <c r="F145" s="7" t="s">
        <v>188</v>
      </c>
      <c r="I145" s="36" t="s">
        <v>63</v>
      </c>
      <c r="J145" s="36"/>
      <c r="K145" s="3">
        <f t="shared" si="3"/>
        <v>1489</v>
      </c>
      <c r="L145" s="7">
        <v>10</v>
      </c>
      <c r="M145" s="27" t="s">
        <v>430</v>
      </c>
      <c r="N145" s="27"/>
    </row>
    <row r="146" spans="2:14" ht="12.75">
      <c r="B146" s="5" t="s">
        <v>189</v>
      </c>
      <c r="D146">
        <v>1238</v>
      </c>
      <c r="E146" s="7">
        <v>10</v>
      </c>
      <c r="F146" s="7" t="s">
        <v>188</v>
      </c>
      <c r="I146" s="36" t="s">
        <v>65</v>
      </c>
      <c r="J146" s="36"/>
      <c r="K146" s="3">
        <f t="shared" si="3"/>
        <v>1490</v>
      </c>
      <c r="L146" s="7">
        <v>10</v>
      </c>
      <c r="M146" s="27" t="s">
        <v>431</v>
      </c>
      <c r="N146" s="27"/>
    </row>
    <row r="147" spans="2:14" ht="12.75">
      <c r="B147" s="5" t="s">
        <v>190</v>
      </c>
      <c r="D147">
        <v>1239</v>
      </c>
      <c r="E147" s="7">
        <v>10</v>
      </c>
      <c r="F147" s="7" t="s">
        <v>191</v>
      </c>
      <c r="I147" s="36" t="s">
        <v>65</v>
      </c>
      <c r="J147" s="36"/>
      <c r="K147" s="3">
        <f t="shared" si="3"/>
        <v>1491</v>
      </c>
      <c r="L147" s="7">
        <v>10</v>
      </c>
      <c r="M147" s="27" t="s">
        <v>432</v>
      </c>
      <c r="N147" s="27"/>
    </row>
    <row r="148" spans="2:15" ht="12.75">
      <c r="B148" s="5" t="s">
        <v>10</v>
      </c>
      <c r="D148">
        <v>1240</v>
      </c>
      <c r="E148" s="7">
        <v>15</v>
      </c>
      <c r="F148" s="7" t="s">
        <v>192</v>
      </c>
      <c r="I148" s="36" t="s">
        <v>65</v>
      </c>
      <c r="J148" s="36"/>
      <c r="K148" s="3">
        <f t="shared" si="3"/>
        <v>1492</v>
      </c>
      <c r="L148" s="7">
        <v>10</v>
      </c>
      <c r="M148" s="27" t="s">
        <v>433</v>
      </c>
      <c r="N148" s="27"/>
      <c r="O148" s="27"/>
    </row>
    <row r="149" spans="2:15" ht="12.75">
      <c r="B149" s="5" t="s">
        <v>10</v>
      </c>
      <c r="D149" s="3">
        <v>1241</v>
      </c>
      <c r="E149" s="7">
        <v>15</v>
      </c>
      <c r="F149" s="7" t="s">
        <v>193</v>
      </c>
      <c r="I149" s="36" t="s">
        <v>10</v>
      </c>
      <c r="J149" s="36"/>
      <c r="K149" s="3">
        <f t="shared" si="3"/>
        <v>1493</v>
      </c>
      <c r="L149" s="7">
        <v>15</v>
      </c>
      <c r="M149" s="27" t="s">
        <v>434</v>
      </c>
      <c r="N149" s="27"/>
      <c r="O149" s="27"/>
    </row>
    <row r="150" spans="2:15" ht="12.75">
      <c r="B150" s="5" t="s">
        <v>10</v>
      </c>
      <c r="D150" s="3">
        <v>1242</v>
      </c>
      <c r="E150" s="7">
        <v>8</v>
      </c>
      <c r="F150" s="7" t="s">
        <v>162</v>
      </c>
      <c r="G150" t="s">
        <v>194</v>
      </c>
      <c r="I150" s="36" t="s">
        <v>10</v>
      </c>
      <c r="J150" s="36"/>
      <c r="K150" s="3">
        <f t="shared" si="3"/>
        <v>1494</v>
      </c>
      <c r="L150" s="7">
        <v>15</v>
      </c>
      <c r="M150" s="27" t="s">
        <v>435</v>
      </c>
      <c r="N150" s="27"/>
      <c r="O150" s="27"/>
    </row>
    <row r="151" spans="2:15" ht="12.75">
      <c r="B151" s="5" t="s">
        <v>10</v>
      </c>
      <c r="D151" s="3">
        <v>1243</v>
      </c>
      <c r="E151" s="7">
        <v>8</v>
      </c>
      <c r="F151" s="7" t="s">
        <v>195</v>
      </c>
      <c r="I151" s="36" t="s">
        <v>10</v>
      </c>
      <c r="J151" s="36"/>
      <c r="K151" s="3">
        <f t="shared" si="3"/>
        <v>1495</v>
      </c>
      <c r="L151" s="7">
        <v>10</v>
      </c>
      <c r="M151" s="27" t="s">
        <v>436</v>
      </c>
      <c r="N151" s="27"/>
      <c r="O151" s="27"/>
    </row>
    <row r="152" spans="2:15" ht="12.75">
      <c r="B152" s="5" t="s">
        <v>10</v>
      </c>
      <c r="D152" s="3">
        <v>1244</v>
      </c>
      <c r="E152" s="7">
        <v>8</v>
      </c>
      <c r="F152" s="7" t="s">
        <v>196</v>
      </c>
      <c r="I152" s="36" t="s">
        <v>10</v>
      </c>
      <c r="J152" s="36"/>
      <c r="K152" s="3">
        <f t="shared" si="3"/>
        <v>1496</v>
      </c>
      <c r="L152" s="7">
        <v>10</v>
      </c>
      <c r="M152" s="27" t="s">
        <v>437</v>
      </c>
      <c r="N152" s="27"/>
      <c r="O152" s="27"/>
    </row>
    <row r="153" spans="2:15" ht="12.75">
      <c r="B153" s="5" t="s">
        <v>53</v>
      </c>
      <c r="D153" s="3">
        <v>1245</v>
      </c>
      <c r="E153" s="7">
        <v>8</v>
      </c>
      <c r="F153" s="7" t="s">
        <v>197</v>
      </c>
      <c r="I153" s="36" t="s">
        <v>10</v>
      </c>
      <c r="J153" s="36"/>
      <c r="K153" s="3">
        <f t="shared" si="3"/>
        <v>1497</v>
      </c>
      <c r="L153" s="7">
        <v>10</v>
      </c>
      <c r="M153" s="27" t="s">
        <v>438</v>
      </c>
      <c r="N153" s="27"/>
      <c r="O153" s="27"/>
    </row>
    <row r="154" spans="2:15" ht="12.75">
      <c r="B154" s="5" t="s">
        <v>53</v>
      </c>
      <c r="D154" s="3">
        <v>1246</v>
      </c>
      <c r="E154" s="7">
        <v>8</v>
      </c>
      <c r="F154" s="7" t="s">
        <v>198</v>
      </c>
      <c r="I154" s="32" t="s">
        <v>27</v>
      </c>
      <c r="J154" s="32"/>
      <c r="K154" s="3">
        <f t="shared" si="3"/>
        <v>1498</v>
      </c>
      <c r="L154" s="7">
        <v>10</v>
      </c>
      <c r="M154" s="27" t="s">
        <v>439</v>
      </c>
      <c r="N154" s="27"/>
      <c r="O154" s="27"/>
    </row>
    <row r="155" spans="2:15" ht="12.75">
      <c r="B155" s="5" t="s">
        <v>199</v>
      </c>
      <c r="D155" s="3">
        <v>1247</v>
      </c>
      <c r="E155" s="7">
        <v>5</v>
      </c>
      <c r="F155" s="7" t="s">
        <v>200</v>
      </c>
      <c r="I155" s="32" t="s">
        <v>63</v>
      </c>
      <c r="J155" s="32"/>
      <c r="K155" s="3">
        <f t="shared" si="3"/>
        <v>1499</v>
      </c>
      <c r="L155" s="7">
        <v>10</v>
      </c>
      <c r="M155" s="15" t="s">
        <v>440</v>
      </c>
      <c r="N155" s="15"/>
      <c r="O155" s="15"/>
    </row>
    <row r="156" spans="2:15" ht="12.75">
      <c r="B156" s="5" t="s">
        <v>199</v>
      </c>
      <c r="D156" s="3">
        <v>1248</v>
      </c>
      <c r="E156" s="7">
        <v>5</v>
      </c>
      <c r="F156" s="7" t="s">
        <v>201</v>
      </c>
      <c r="I156" s="32" t="s">
        <v>30</v>
      </c>
      <c r="J156" s="32"/>
      <c r="K156" s="3">
        <f t="shared" si="3"/>
        <v>1500</v>
      </c>
      <c r="L156" s="7">
        <v>10</v>
      </c>
      <c r="M156" s="27" t="s">
        <v>441</v>
      </c>
      <c r="N156" s="27"/>
      <c r="O156" s="15"/>
    </row>
    <row r="157" spans="2:15" ht="12.75">
      <c r="B157" s="5" t="s">
        <v>202</v>
      </c>
      <c r="D157" s="3">
        <v>1249</v>
      </c>
      <c r="E157" s="7">
        <v>15</v>
      </c>
      <c r="F157" s="7" t="s">
        <v>203</v>
      </c>
      <c r="I157" s="32" t="s">
        <v>30</v>
      </c>
      <c r="J157" s="32"/>
      <c r="K157" s="3">
        <f t="shared" si="3"/>
        <v>1501</v>
      </c>
      <c r="L157" s="7">
        <v>15</v>
      </c>
      <c r="M157" s="27" t="s">
        <v>442</v>
      </c>
      <c r="N157" s="27"/>
      <c r="O157" s="15"/>
    </row>
    <row r="158" spans="2:14" ht="13.5">
      <c r="B158" s="5" t="s">
        <v>202</v>
      </c>
      <c r="D158" s="3">
        <v>1250</v>
      </c>
      <c r="E158" s="7">
        <v>10</v>
      </c>
      <c r="F158" s="7" t="s">
        <v>204</v>
      </c>
      <c r="I158" s="32" t="s">
        <v>443</v>
      </c>
      <c r="J158" s="32"/>
      <c r="K158" s="3">
        <f t="shared" si="3"/>
        <v>1502</v>
      </c>
      <c r="L158" s="7">
        <v>15</v>
      </c>
      <c r="M158" s="29" t="s">
        <v>444</v>
      </c>
      <c r="N158" s="30"/>
    </row>
    <row r="159" spans="2:13" ht="13.5">
      <c r="B159" s="5" t="s">
        <v>202</v>
      </c>
      <c r="D159" s="3">
        <v>1251</v>
      </c>
      <c r="E159" s="7">
        <v>8</v>
      </c>
      <c r="F159" s="7" t="s">
        <v>205</v>
      </c>
      <c r="I159" s="32" t="s">
        <v>445</v>
      </c>
      <c r="J159" s="32"/>
      <c r="K159" s="3">
        <f t="shared" si="3"/>
        <v>1503</v>
      </c>
      <c r="L159" s="7">
        <v>20</v>
      </c>
      <c r="M159" s="3" t="s">
        <v>446</v>
      </c>
    </row>
    <row r="160" spans="2:13" ht="13.5">
      <c r="B160" s="5" t="s">
        <v>11</v>
      </c>
      <c r="D160" s="3">
        <v>1252</v>
      </c>
      <c r="E160" s="7">
        <v>8</v>
      </c>
      <c r="F160" s="7" t="s">
        <v>195</v>
      </c>
      <c r="I160" s="40" t="s">
        <v>447</v>
      </c>
      <c r="J160" s="40"/>
      <c r="K160" s="3">
        <f t="shared" si="3"/>
        <v>1504</v>
      </c>
      <c r="L160" s="7">
        <v>30</v>
      </c>
      <c r="M160" s="3" t="s">
        <v>448</v>
      </c>
    </row>
    <row r="161" spans="2:16" ht="13.5">
      <c r="B161" s="5" t="s">
        <v>206</v>
      </c>
      <c r="D161" s="3">
        <v>1253</v>
      </c>
      <c r="E161" s="7">
        <v>5</v>
      </c>
      <c r="F161" s="7" t="s">
        <v>207</v>
      </c>
      <c r="I161" s="32" t="s">
        <v>449</v>
      </c>
      <c r="J161" s="32"/>
      <c r="K161" s="3">
        <f t="shared" si="3"/>
        <v>1505</v>
      </c>
      <c r="L161" s="7">
        <v>20</v>
      </c>
      <c r="M161" s="28" t="s">
        <v>456</v>
      </c>
      <c r="N161" s="28"/>
      <c r="O161" s="28"/>
      <c r="P161" s="28"/>
    </row>
    <row r="162" spans="2:14" ht="13.5">
      <c r="B162" s="5" t="s">
        <v>208</v>
      </c>
      <c r="D162" s="3">
        <v>1254</v>
      </c>
      <c r="E162" s="7">
        <v>5</v>
      </c>
      <c r="F162" s="7" t="s">
        <v>159</v>
      </c>
      <c r="I162" s="32" t="s">
        <v>450</v>
      </c>
      <c r="J162" s="32"/>
      <c r="K162" s="3">
        <f t="shared" si="3"/>
        <v>1506</v>
      </c>
      <c r="L162" s="7">
        <v>10</v>
      </c>
      <c r="M162" s="28" t="s">
        <v>452</v>
      </c>
      <c r="N162" s="28"/>
    </row>
    <row r="163" spans="2:14" ht="13.5">
      <c r="B163" s="5" t="s">
        <v>209</v>
      </c>
      <c r="D163" s="3">
        <v>1255</v>
      </c>
      <c r="E163" s="7">
        <v>8</v>
      </c>
      <c r="F163" s="7" t="s">
        <v>210</v>
      </c>
      <c r="I163" s="32" t="s">
        <v>451</v>
      </c>
      <c r="J163" s="32"/>
      <c r="K163" s="3">
        <f t="shared" si="3"/>
        <v>1507</v>
      </c>
      <c r="L163" s="7">
        <v>5</v>
      </c>
      <c r="M163" s="28" t="s">
        <v>453</v>
      </c>
      <c r="N163" s="28"/>
    </row>
    <row r="164" spans="2:16" ht="13.5">
      <c r="B164" s="5" t="s">
        <v>211</v>
      </c>
      <c r="D164" s="3">
        <v>1256</v>
      </c>
      <c r="E164" s="7">
        <v>8</v>
      </c>
      <c r="F164" s="7" t="s">
        <v>212</v>
      </c>
      <c r="I164" s="32" t="s">
        <v>41</v>
      </c>
      <c r="J164" s="32"/>
      <c r="K164" s="3">
        <f t="shared" si="3"/>
        <v>1508</v>
      </c>
      <c r="L164" s="7">
        <v>30</v>
      </c>
      <c r="M164" s="28" t="s">
        <v>457</v>
      </c>
      <c r="N164" s="28"/>
      <c r="O164" s="28"/>
      <c r="P164" s="28"/>
    </row>
    <row r="165" spans="2:14" ht="13.5">
      <c r="B165" s="5" t="s">
        <v>213</v>
      </c>
      <c r="D165" s="3">
        <v>1257</v>
      </c>
      <c r="E165" s="7">
        <v>8</v>
      </c>
      <c r="F165" s="7" t="s">
        <v>163</v>
      </c>
      <c r="I165" s="32" t="s">
        <v>450</v>
      </c>
      <c r="J165" s="32"/>
      <c r="K165" s="3">
        <f t="shared" si="3"/>
        <v>1509</v>
      </c>
      <c r="L165" s="7">
        <v>10</v>
      </c>
      <c r="M165" s="28" t="s">
        <v>454</v>
      </c>
      <c r="N165" s="28"/>
    </row>
    <row r="166" spans="2:14" ht="13.5">
      <c r="B166" s="5" t="s">
        <v>214</v>
      </c>
      <c r="D166" s="3">
        <v>1258</v>
      </c>
      <c r="E166" s="7">
        <v>8</v>
      </c>
      <c r="F166" s="7" t="s">
        <v>216</v>
      </c>
      <c r="I166" s="32" t="s">
        <v>451</v>
      </c>
      <c r="J166" s="32"/>
      <c r="K166" s="3">
        <f t="shared" si="3"/>
        <v>1510</v>
      </c>
      <c r="L166" s="7">
        <v>5</v>
      </c>
      <c r="M166" s="28" t="s">
        <v>455</v>
      </c>
      <c r="N166" s="28"/>
    </row>
    <row r="167" spans="2:17" ht="12.75">
      <c r="B167" s="5" t="s">
        <v>215</v>
      </c>
      <c r="D167" s="3">
        <v>1259</v>
      </c>
      <c r="E167" s="7">
        <v>8</v>
      </c>
      <c r="F167" s="7" t="s">
        <v>217</v>
      </c>
      <c r="I167" s="32" t="s">
        <v>322</v>
      </c>
      <c r="J167" s="32"/>
      <c r="K167" s="3">
        <f t="shared" si="3"/>
        <v>1511</v>
      </c>
      <c r="L167" s="21">
        <v>20</v>
      </c>
      <c r="M167" s="26" t="s">
        <v>458</v>
      </c>
      <c r="N167" s="26"/>
      <c r="O167" s="26"/>
      <c r="P167" s="26"/>
      <c r="Q167" s="26"/>
    </row>
    <row r="168" spans="2:17" ht="12.75">
      <c r="B168" s="5" t="s">
        <v>218</v>
      </c>
      <c r="D168" s="3">
        <v>1260</v>
      </c>
      <c r="E168" s="7">
        <v>20</v>
      </c>
      <c r="F168" s="7" t="s">
        <v>219</v>
      </c>
      <c r="I168" s="32" t="s">
        <v>322</v>
      </c>
      <c r="J168" s="32"/>
      <c r="K168" s="3">
        <f t="shared" si="3"/>
        <v>1512</v>
      </c>
      <c r="L168" s="21">
        <v>20</v>
      </c>
      <c r="M168" s="26" t="s">
        <v>458</v>
      </c>
      <c r="N168" s="26"/>
      <c r="O168" s="26"/>
      <c r="P168" s="26"/>
      <c r="Q168" s="26"/>
    </row>
    <row r="169" spans="2:15" ht="12.75">
      <c r="B169" s="5" t="s">
        <v>218</v>
      </c>
      <c r="D169" s="3">
        <v>1261</v>
      </c>
      <c r="E169" s="7">
        <v>20</v>
      </c>
      <c r="F169" s="7" t="s">
        <v>219</v>
      </c>
      <c r="I169" s="32" t="s">
        <v>459</v>
      </c>
      <c r="J169" s="32"/>
      <c r="K169" s="3">
        <f t="shared" si="3"/>
        <v>1513</v>
      </c>
      <c r="L169" s="21">
        <v>30</v>
      </c>
      <c r="M169" s="26" t="s">
        <v>461</v>
      </c>
      <c r="N169" s="26"/>
      <c r="O169" s="26"/>
    </row>
    <row r="170" spans="2:15" ht="12.75">
      <c r="B170" s="5" t="s">
        <v>218</v>
      </c>
      <c r="D170" s="3">
        <v>1262</v>
      </c>
      <c r="E170" s="7">
        <v>20</v>
      </c>
      <c r="F170" s="7" t="s">
        <v>219</v>
      </c>
      <c r="I170" s="32" t="s">
        <v>460</v>
      </c>
      <c r="J170" s="32"/>
      <c r="K170" s="3">
        <v>1514</v>
      </c>
      <c r="L170" s="21">
        <v>20</v>
      </c>
      <c r="M170" s="26" t="s">
        <v>504</v>
      </c>
      <c r="N170" s="27"/>
      <c r="O170" s="27"/>
    </row>
    <row r="171" spans="2:15" ht="12.75">
      <c r="B171" s="5" t="s">
        <v>220</v>
      </c>
      <c r="D171" s="3">
        <v>1263</v>
      </c>
      <c r="E171" s="7">
        <v>10</v>
      </c>
      <c r="F171" s="7" t="s">
        <v>221</v>
      </c>
      <c r="I171" s="40" t="s">
        <v>463</v>
      </c>
      <c r="J171" s="40"/>
      <c r="K171" s="3">
        <f t="shared" si="3"/>
        <v>1515</v>
      </c>
      <c r="L171" s="21">
        <v>20</v>
      </c>
      <c r="M171" s="26" t="s">
        <v>462</v>
      </c>
      <c r="N171" s="26"/>
      <c r="O171" s="26"/>
    </row>
    <row r="172" spans="2:14" ht="13.5">
      <c r="B172" s="5" t="s">
        <v>220</v>
      </c>
      <c r="D172" s="3">
        <v>1264</v>
      </c>
      <c r="E172" s="7">
        <v>10</v>
      </c>
      <c r="F172" s="7" t="s">
        <v>222</v>
      </c>
      <c r="I172" s="32" t="s">
        <v>319</v>
      </c>
      <c r="J172" s="32"/>
      <c r="K172" s="3">
        <f t="shared" si="3"/>
        <v>1516</v>
      </c>
      <c r="L172" s="21">
        <v>10</v>
      </c>
      <c r="M172" s="26" t="s">
        <v>464</v>
      </c>
      <c r="N172" s="27"/>
    </row>
    <row r="173" spans="2:15" ht="13.5">
      <c r="B173" s="5" t="s">
        <v>220</v>
      </c>
      <c r="D173" s="3">
        <v>1265</v>
      </c>
      <c r="E173" s="7">
        <v>10</v>
      </c>
      <c r="F173" s="7" t="s">
        <v>223</v>
      </c>
      <c r="I173" s="32" t="s">
        <v>470</v>
      </c>
      <c r="J173" s="32"/>
      <c r="K173" s="3">
        <f t="shared" si="3"/>
        <v>1517</v>
      </c>
      <c r="L173" s="21">
        <v>5</v>
      </c>
      <c r="M173" s="22" t="s">
        <v>471</v>
      </c>
      <c r="N173" s="22"/>
      <c r="O173" s="22"/>
    </row>
    <row r="174" spans="2:15" ht="13.5">
      <c r="B174" s="5" t="s">
        <v>224</v>
      </c>
      <c r="D174" s="3">
        <v>1266</v>
      </c>
      <c r="E174" s="7">
        <v>15</v>
      </c>
      <c r="F174" s="7" t="s">
        <v>225</v>
      </c>
      <c r="I174" s="32" t="s">
        <v>472</v>
      </c>
      <c r="J174" s="32"/>
      <c r="K174" s="3">
        <f t="shared" si="3"/>
        <v>1518</v>
      </c>
      <c r="L174" s="21">
        <v>5</v>
      </c>
      <c r="M174" s="22" t="s">
        <v>473</v>
      </c>
      <c r="N174" s="22"/>
      <c r="O174" s="22"/>
    </row>
    <row r="175" spans="2:15" ht="12.75">
      <c r="B175" s="5" t="s">
        <v>88</v>
      </c>
      <c r="D175" s="3">
        <v>1267</v>
      </c>
      <c r="E175" s="7">
        <v>10</v>
      </c>
      <c r="F175" s="7" t="s">
        <v>163</v>
      </c>
      <c r="I175" s="32" t="s">
        <v>474</v>
      </c>
      <c r="J175" s="32"/>
      <c r="K175" s="3">
        <f t="shared" si="3"/>
        <v>1519</v>
      </c>
      <c r="L175" s="21">
        <v>5</v>
      </c>
      <c r="M175" s="22" t="s">
        <v>475</v>
      </c>
      <c r="N175" s="22"/>
      <c r="O175" s="22"/>
    </row>
    <row r="176" spans="2:15" ht="12.75">
      <c r="B176" s="5" t="s">
        <v>227</v>
      </c>
      <c r="D176" s="3">
        <v>1268</v>
      </c>
      <c r="E176" s="7">
        <v>10</v>
      </c>
      <c r="F176" s="7" t="s">
        <v>228</v>
      </c>
      <c r="I176" s="32"/>
      <c r="J176" s="32"/>
      <c r="K176" s="3">
        <f t="shared" si="3"/>
        <v>1520</v>
      </c>
      <c r="L176" s="21">
        <v>10</v>
      </c>
      <c r="M176" s="22"/>
      <c r="N176" s="13"/>
      <c r="O176" s="13"/>
    </row>
    <row r="177" spans="2:15" ht="12.75">
      <c r="B177" s="5" t="s">
        <v>229</v>
      </c>
      <c r="D177" s="3">
        <v>1269</v>
      </c>
      <c r="E177" s="7">
        <v>5</v>
      </c>
      <c r="F177" s="7" t="s">
        <v>230</v>
      </c>
      <c r="I177" s="32" t="s">
        <v>476</v>
      </c>
      <c r="J177" s="32"/>
      <c r="K177" s="3">
        <f t="shared" si="3"/>
        <v>1521</v>
      </c>
      <c r="L177" s="21">
        <v>15</v>
      </c>
      <c r="M177" s="23" t="s">
        <v>477</v>
      </c>
      <c r="N177" s="23"/>
      <c r="O177" s="23"/>
    </row>
    <row r="178" spans="2:15" ht="12.75">
      <c r="B178" s="5" t="s">
        <v>12</v>
      </c>
      <c r="D178" s="3">
        <v>1270</v>
      </c>
      <c r="E178" s="7">
        <v>5</v>
      </c>
      <c r="F178" s="7" t="s">
        <v>231</v>
      </c>
      <c r="I178" s="32" t="s">
        <v>183</v>
      </c>
      <c r="J178" s="32"/>
      <c r="K178" s="3">
        <f t="shared" si="3"/>
        <v>1522</v>
      </c>
      <c r="L178" s="21">
        <v>15</v>
      </c>
      <c r="M178" s="23" t="s">
        <v>478</v>
      </c>
      <c r="N178" s="23"/>
      <c r="O178" s="23"/>
    </row>
    <row r="179" spans="2:15" ht="12.75">
      <c r="B179" s="5" t="s">
        <v>12</v>
      </c>
      <c r="D179" s="3">
        <v>1271</v>
      </c>
      <c r="E179" s="7">
        <v>5</v>
      </c>
      <c r="F179" s="7" t="s">
        <v>232</v>
      </c>
      <c r="I179" s="32" t="s">
        <v>474</v>
      </c>
      <c r="J179" s="32"/>
      <c r="K179" s="3">
        <f t="shared" si="3"/>
        <v>1523</v>
      </c>
      <c r="L179" s="21">
        <v>10</v>
      </c>
      <c r="M179" s="23" t="s">
        <v>479</v>
      </c>
      <c r="N179" s="23"/>
      <c r="O179" s="23"/>
    </row>
    <row r="180" spans="2:15" ht="12.75">
      <c r="B180" s="5" t="s">
        <v>65</v>
      </c>
      <c r="D180" s="3">
        <v>1272</v>
      </c>
      <c r="E180" s="7">
        <v>5</v>
      </c>
      <c r="F180" s="7" t="s">
        <v>233</v>
      </c>
      <c r="I180" s="32" t="s">
        <v>53</v>
      </c>
      <c r="J180" s="32"/>
      <c r="K180" s="3">
        <f t="shared" si="3"/>
        <v>1524</v>
      </c>
      <c r="L180" s="21">
        <v>15</v>
      </c>
      <c r="M180" s="23" t="s">
        <v>480</v>
      </c>
      <c r="N180" s="23"/>
      <c r="O180" s="23"/>
    </row>
    <row r="181" spans="2:15" ht="12.75">
      <c r="B181" s="5" t="s">
        <v>36</v>
      </c>
      <c r="D181" s="3">
        <v>1273</v>
      </c>
      <c r="E181" s="7">
        <v>10</v>
      </c>
      <c r="F181" s="7" t="s">
        <v>234</v>
      </c>
      <c r="I181" s="32" t="s">
        <v>53</v>
      </c>
      <c r="J181" s="32"/>
      <c r="K181" s="3">
        <f t="shared" si="3"/>
        <v>1525</v>
      </c>
      <c r="L181" s="21">
        <v>15</v>
      </c>
      <c r="M181" s="23" t="s">
        <v>481</v>
      </c>
      <c r="N181" s="23"/>
      <c r="O181" s="23"/>
    </row>
    <row r="182" spans="2:15" ht="12.75">
      <c r="B182" s="5" t="s">
        <v>36</v>
      </c>
      <c r="D182" s="3">
        <v>1274</v>
      </c>
      <c r="E182" s="7">
        <v>10</v>
      </c>
      <c r="F182" s="7" t="s">
        <v>235</v>
      </c>
      <c r="I182" s="32" t="s">
        <v>182</v>
      </c>
      <c r="J182" s="32"/>
      <c r="K182" s="3">
        <v>1526</v>
      </c>
      <c r="L182" s="24">
        <v>20</v>
      </c>
      <c r="M182" s="22" t="s">
        <v>465</v>
      </c>
      <c r="N182" s="22"/>
      <c r="O182" s="22"/>
    </row>
    <row r="183" spans="2:15" ht="12.75">
      <c r="B183" s="5" t="s">
        <v>237</v>
      </c>
      <c r="D183" s="3">
        <v>1275</v>
      </c>
      <c r="E183" s="7">
        <v>10</v>
      </c>
      <c r="F183" s="7" t="s">
        <v>236</v>
      </c>
      <c r="I183" s="32" t="s">
        <v>182</v>
      </c>
      <c r="J183" s="32"/>
      <c r="K183" s="3">
        <f t="shared" si="3"/>
        <v>1527</v>
      </c>
      <c r="L183" s="24">
        <v>20</v>
      </c>
      <c r="M183" s="22" t="s">
        <v>466</v>
      </c>
      <c r="N183" s="22"/>
      <c r="O183" s="22"/>
    </row>
    <row r="184" spans="2:15" ht="12.75">
      <c r="B184" s="5" t="s">
        <v>238</v>
      </c>
      <c r="D184" s="3">
        <v>1276</v>
      </c>
      <c r="E184" s="7">
        <v>10</v>
      </c>
      <c r="F184" s="7" t="s">
        <v>236</v>
      </c>
      <c r="I184" s="32" t="s">
        <v>182</v>
      </c>
      <c r="J184" s="32"/>
      <c r="K184" s="3">
        <f t="shared" si="3"/>
        <v>1528</v>
      </c>
      <c r="L184" s="24">
        <v>20</v>
      </c>
      <c r="M184" s="22" t="s">
        <v>467</v>
      </c>
      <c r="N184" s="22"/>
      <c r="O184" s="22"/>
    </row>
    <row r="185" spans="2:15" ht="12.75">
      <c r="B185" s="5" t="s">
        <v>239</v>
      </c>
      <c r="D185" s="3">
        <v>1277</v>
      </c>
      <c r="E185" s="7">
        <v>15</v>
      </c>
      <c r="F185" s="7" t="s">
        <v>240</v>
      </c>
      <c r="I185" s="32" t="s">
        <v>182</v>
      </c>
      <c r="J185" s="32"/>
      <c r="K185" s="3">
        <f t="shared" si="3"/>
        <v>1529</v>
      </c>
      <c r="L185" s="24">
        <v>15</v>
      </c>
      <c r="M185" s="22" t="s">
        <v>468</v>
      </c>
      <c r="N185" s="22"/>
      <c r="O185" s="22"/>
    </row>
    <row r="186" spans="2:15" ht="12.75">
      <c r="B186" s="5" t="s">
        <v>241</v>
      </c>
      <c r="D186" s="3">
        <v>1278</v>
      </c>
      <c r="E186" s="7">
        <v>15</v>
      </c>
      <c r="F186" s="7" t="s">
        <v>243</v>
      </c>
      <c r="I186" s="32" t="s">
        <v>318</v>
      </c>
      <c r="J186" s="32"/>
      <c r="K186" s="3">
        <f t="shared" si="3"/>
        <v>1530</v>
      </c>
      <c r="L186" s="24">
        <v>15</v>
      </c>
      <c r="M186" s="22" t="s">
        <v>506</v>
      </c>
      <c r="N186" s="22"/>
      <c r="O186" s="22"/>
    </row>
    <row r="187" spans="2:15" ht="12.75">
      <c r="B187" s="5" t="s">
        <v>241</v>
      </c>
      <c r="D187" s="3">
        <v>1279</v>
      </c>
      <c r="E187" s="7">
        <v>15</v>
      </c>
      <c r="F187" s="7" t="s">
        <v>242</v>
      </c>
      <c r="I187" s="32" t="s">
        <v>318</v>
      </c>
      <c r="J187" s="32"/>
      <c r="K187" s="3">
        <f t="shared" si="3"/>
        <v>1531</v>
      </c>
      <c r="L187" s="24">
        <v>15</v>
      </c>
      <c r="M187" s="23" t="s">
        <v>505</v>
      </c>
      <c r="N187" s="23"/>
      <c r="O187" s="23"/>
    </row>
    <row r="188" spans="2:15" ht="12.75">
      <c r="B188" s="5" t="s">
        <v>244</v>
      </c>
      <c r="D188" s="3">
        <v>1280</v>
      </c>
      <c r="E188" s="7">
        <v>15</v>
      </c>
      <c r="F188" s="7" t="s">
        <v>245</v>
      </c>
      <c r="I188" s="32" t="s">
        <v>469</v>
      </c>
      <c r="J188" s="32"/>
      <c r="K188" s="3">
        <f t="shared" si="3"/>
        <v>1532</v>
      </c>
      <c r="L188" s="24">
        <v>10</v>
      </c>
      <c r="M188" s="25" t="s">
        <v>485</v>
      </c>
      <c r="N188" s="25"/>
      <c r="O188" s="25"/>
    </row>
    <row r="189" spans="2:15" ht="13.5">
      <c r="B189" s="5" t="s">
        <v>260</v>
      </c>
      <c r="D189" s="3">
        <v>1281</v>
      </c>
      <c r="E189" s="7">
        <v>5</v>
      </c>
      <c r="F189" s="7" t="s">
        <v>261</v>
      </c>
      <c r="I189" s="32" t="s">
        <v>65</v>
      </c>
      <c r="J189" s="32"/>
      <c r="K189" s="3">
        <f t="shared" si="3"/>
        <v>1533</v>
      </c>
      <c r="L189" s="24">
        <v>10</v>
      </c>
      <c r="M189" s="22" t="s">
        <v>486</v>
      </c>
      <c r="N189" s="22"/>
      <c r="O189" s="3"/>
    </row>
    <row r="190" spans="2:15" ht="13.5">
      <c r="B190" s="5" t="s">
        <v>260</v>
      </c>
      <c r="D190" s="3">
        <v>1282</v>
      </c>
      <c r="E190" s="7">
        <v>5</v>
      </c>
      <c r="F190" s="7" t="s">
        <v>262</v>
      </c>
      <c r="I190" s="32" t="s">
        <v>65</v>
      </c>
      <c r="J190" s="32"/>
      <c r="K190" s="3">
        <f t="shared" si="3"/>
        <v>1534</v>
      </c>
      <c r="L190" s="24">
        <v>5</v>
      </c>
      <c r="M190" s="22" t="s">
        <v>487</v>
      </c>
      <c r="N190" s="22"/>
      <c r="O190" s="3"/>
    </row>
    <row r="191" spans="2:15" ht="12.75">
      <c r="B191" s="5" t="s">
        <v>260</v>
      </c>
      <c r="D191" s="3">
        <v>1283</v>
      </c>
      <c r="E191" s="7">
        <v>5</v>
      </c>
      <c r="F191" s="7" t="s">
        <v>263</v>
      </c>
      <c r="I191" s="32" t="s">
        <v>58</v>
      </c>
      <c r="J191" s="32"/>
      <c r="K191" s="3">
        <f t="shared" si="3"/>
        <v>1535</v>
      </c>
      <c r="L191" s="24">
        <v>20</v>
      </c>
      <c r="M191" s="22" t="s">
        <v>488</v>
      </c>
      <c r="N191" s="22"/>
      <c r="O191" s="22"/>
    </row>
    <row r="192" spans="2:15" ht="12.75">
      <c r="B192" s="5" t="s">
        <v>260</v>
      </c>
      <c r="D192" s="3">
        <v>1284</v>
      </c>
      <c r="E192" s="7">
        <v>5</v>
      </c>
      <c r="F192" s="7" t="s">
        <v>264</v>
      </c>
      <c r="I192" s="32" t="s">
        <v>10</v>
      </c>
      <c r="J192" s="32"/>
      <c r="K192" s="3">
        <f t="shared" si="3"/>
        <v>1536</v>
      </c>
      <c r="L192" s="24">
        <v>10</v>
      </c>
      <c r="M192" s="22" t="s">
        <v>489</v>
      </c>
      <c r="N192" s="22"/>
      <c r="O192" s="22"/>
    </row>
    <row r="193" spans="2:15" ht="13.5">
      <c r="B193" s="5" t="s">
        <v>265</v>
      </c>
      <c r="D193" s="3">
        <v>1285</v>
      </c>
      <c r="E193" s="7">
        <v>50</v>
      </c>
      <c r="F193" s="7" t="s">
        <v>139</v>
      </c>
      <c r="I193" s="32" t="s">
        <v>482</v>
      </c>
      <c r="J193" s="32"/>
      <c r="K193" s="3">
        <f t="shared" si="3"/>
        <v>1537</v>
      </c>
      <c r="L193" s="24">
        <v>10</v>
      </c>
      <c r="M193" s="22" t="s">
        <v>490</v>
      </c>
      <c r="N193" s="22"/>
      <c r="O193" s="22"/>
    </row>
    <row r="194" spans="2:15" ht="12.75">
      <c r="B194" s="5" t="s">
        <v>265</v>
      </c>
      <c r="D194" s="3">
        <v>1286</v>
      </c>
      <c r="E194" s="7">
        <v>50</v>
      </c>
      <c r="F194" s="7" t="s">
        <v>139</v>
      </c>
      <c r="I194" s="32" t="s">
        <v>492</v>
      </c>
      <c r="J194" s="32"/>
      <c r="K194" s="3">
        <f t="shared" si="3"/>
        <v>1538</v>
      </c>
      <c r="L194" s="24">
        <v>10</v>
      </c>
      <c r="M194" s="22" t="s">
        <v>491</v>
      </c>
      <c r="N194" s="22"/>
      <c r="O194" s="22"/>
    </row>
    <row r="195" spans="2:15" ht="12.75">
      <c r="B195" s="5" t="s">
        <v>265</v>
      </c>
      <c r="D195" s="3">
        <v>1287</v>
      </c>
      <c r="E195" s="7">
        <v>50</v>
      </c>
      <c r="F195" s="7" t="s">
        <v>139</v>
      </c>
      <c r="I195" s="32" t="s">
        <v>493</v>
      </c>
      <c r="J195" s="32"/>
      <c r="K195" s="3">
        <f t="shared" si="3"/>
        <v>1539</v>
      </c>
      <c r="L195" s="24">
        <v>10</v>
      </c>
      <c r="M195" s="22" t="s">
        <v>494</v>
      </c>
      <c r="N195" s="22"/>
      <c r="O195" s="22"/>
    </row>
    <row r="196" spans="2:15" ht="12.75">
      <c r="B196" s="5" t="s">
        <v>265</v>
      </c>
      <c r="D196" s="3">
        <v>1288</v>
      </c>
      <c r="E196" s="7">
        <v>50</v>
      </c>
      <c r="F196" s="7" t="s">
        <v>139</v>
      </c>
      <c r="I196" s="32" t="s">
        <v>23</v>
      </c>
      <c r="J196" s="32"/>
      <c r="K196" s="3">
        <f t="shared" si="3"/>
        <v>1540</v>
      </c>
      <c r="L196" s="24">
        <v>25</v>
      </c>
      <c r="M196" s="22" t="s">
        <v>495</v>
      </c>
      <c r="N196" s="22"/>
      <c r="O196" s="22"/>
    </row>
    <row r="197" spans="2:15" ht="12.75">
      <c r="B197" s="5" t="s">
        <v>265</v>
      </c>
      <c r="D197" s="3">
        <v>1289</v>
      </c>
      <c r="E197" s="7">
        <v>50</v>
      </c>
      <c r="F197" s="7" t="s">
        <v>139</v>
      </c>
      <c r="I197" s="32" t="s">
        <v>483</v>
      </c>
      <c r="J197" s="32"/>
      <c r="K197" s="3">
        <f t="shared" si="3"/>
        <v>1541</v>
      </c>
      <c r="L197" s="24">
        <v>5</v>
      </c>
      <c r="M197" s="22" t="s">
        <v>496</v>
      </c>
      <c r="N197" s="22"/>
      <c r="O197" s="22"/>
    </row>
    <row r="198" spans="2:15" ht="12.75">
      <c r="B198" s="5" t="s">
        <v>266</v>
      </c>
      <c r="D198" s="3">
        <v>1290</v>
      </c>
      <c r="E198" s="7">
        <v>15</v>
      </c>
      <c r="F198" s="7" t="s">
        <v>267</v>
      </c>
      <c r="I198" s="32" t="s">
        <v>11</v>
      </c>
      <c r="J198" s="32"/>
      <c r="K198" s="3">
        <f t="shared" si="3"/>
        <v>1542</v>
      </c>
      <c r="L198" s="24">
        <v>5</v>
      </c>
      <c r="M198" s="22" t="s">
        <v>497</v>
      </c>
      <c r="N198" s="22"/>
      <c r="O198" s="22"/>
    </row>
    <row r="199" spans="2:15" ht="12.75">
      <c r="B199" s="5" t="s">
        <v>266</v>
      </c>
      <c r="D199" s="3">
        <v>1291</v>
      </c>
      <c r="E199" s="7">
        <v>20</v>
      </c>
      <c r="F199" s="7" t="s">
        <v>268</v>
      </c>
      <c r="I199" s="32" t="s">
        <v>484</v>
      </c>
      <c r="J199" s="32"/>
      <c r="K199" s="3">
        <f aca="true" t="shared" si="4" ref="K199:K258">SUM(K198+1)</f>
        <v>1543</v>
      </c>
      <c r="L199" s="24">
        <v>5</v>
      </c>
      <c r="M199" s="22" t="s">
        <v>498</v>
      </c>
      <c r="N199" s="22"/>
      <c r="O199" s="22"/>
    </row>
    <row r="200" spans="2:15" ht="13.5">
      <c r="B200" s="5" t="s">
        <v>53</v>
      </c>
      <c r="D200" s="3">
        <v>1292</v>
      </c>
      <c r="E200" s="7">
        <v>10</v>
      </c>
      <c r="F200" s="7" t="s">
        <v>276</v>
      </c>
      <c r="I200" s="32" t="s">
        <v>428</v>
      </c>
      <c r="J200" s="32"/>
      <c r="K200" s="3">
        <f t="shared" si="4"/>
        <v>1544</v>
      </c>
      <c r="L200" s="24">
        <v>10</v>
      </c>
      <c r="M200" s="22" t="s">
        <v>499</v>
      </c>
      <c r="N200" s="22"/>
      <c r="O200" s="22"/>
    </row>
    <row r="201" spans="2:15" ht="13.5">
      <c r="B201" s="5" t="s">
        <v>52</v>
      </c>
      <c r="D201" s="3">
        <v>1293</v>
      </c>
      <c r="E201" s="7">
        <v>20</v>
      </c>
      <c r="F201" s="7" t="s">
        <v>277</v>
      </c>
      <c r="I201" s="32" t="s">
        <v>428</v>
      </c>
      <c r="J201" s="32"/>
      <c r="K201" s="3">
        <f t="shared" si="4"/>
        <v>1545</v>
      </c>
      <c r="L201" s="24">
        <v>10</v>
      </c>
      <c r="M201" s="22" t="s">
        <v>500</v>
      </c>
      <c r="N201" s="22"/>
      <c r="O201" s="22"/>
    </row>
    <row r="202" spans="2:15" ht="12.75">
      <c r="B202" s="5" t="s">
        <v>52</v>
      </c>
      <c r="D202" s="3">
        <v>1294</v>
      </c>
      <c r="E202" s="7">
        <v>20</v>
      </c>
      <c r="F202" s="7" t="s">
        <v>278</v>
      </c>
      <c r="I202" s="32" t="s">
        <v>265</v>
      </c>
      <c r="J202" s="32"/>
      <c r="K202" s="3">
        <f t="shared" si="4"/>
        <v>1546</v>
      </c>
      <c r="L202" s="24">
        <v>10</v>
      </c>
      <c r="M202" s="22" t="s">
        <v>501</v>
      </c>
      <c r="N202" s="22"/>
      <c r="O202" s="22"/>
    </row>
    <row r="203" spans="2:15" ht="12.75">
      <c r="B203" s="5" t="s">
        <v>53</v>
      </c>
      <c r="D203" s="3">
        <v>1295</v>
      </c>
      <c r="E203" s="7">
        <v>30</v>
      </c>
      <c r="F203" s="7" t="s">
        <v>279</v>
      </c>
      <c r="I203" s="32" t="s">
        <v>265</v>
      </c>
      <c r="J203" s="32"/>
      <c r="K203" s="3">
        <f t="shared" si="4"/>
        <v>1547</v>
      </c>
      <c r="L203" s="24">
        <v>10</v>
      </c>
      <c r="M203" s="22" t="s">
        <v>501</v>
      </c>
      <c r="N203" s="22"/>
      <c r="O203" s="22"/>
    </row>
    <row r="204" spans="2:15" ht="12.75">
      <c r="B204" s="5" t="s">
        <v>58</v>
      </c>
      <c r="D204" s="3">
        <v>1296</v>
      </c>
      <c r="E204" s="7">
        <v>20</v>
      </c>
      <c r="F204" s="7" t="s">
        <v>280</v>
      </c>
      <c r="I204" s="32" t="s">
        <v>265</v>
      </c>
      <c r="J204" s="32"/>
      <c r="K204" s="3">
        <f t="shared" si="4"/>
        <v>1548</v>
      </c>
      <c r="L204" s="24">
        <v>10</v>
      </c>
      <c r="M204" s="22" t="s">
        <v>501</v>
      </c>
      <c r="N204" s="22"/>
      <c r="O204" s="22"/>
    </row>
    <row r="205" spans="2:15" ht="12.75">
      <c r="B205" s="5" t="s">
        <v>13</v>
      </c>
      <c r="D205" s="3">
        <v>1297</v>
      </c>
      <c r="E205" s="7">
        <v>10</v>
      </c>
      <c r="F205" s="7" t="s">
        <v>281</v>
      </c>
      <c r="I205" s="32" t="s">
        <v>265</v>
      </c>
      <c r="J205" s="32"/>
      <c r="K205" s="3">
        <f t="shared" si="4"/>
        <v>1549</v>
      </c>
      <c r="L205" s="24">
        <v>10</v>
      </c>
      <c r="M205" s="22" t="s">
        <v>501</v>
      </c>
      <c r="N205" s="22"/>
      <c r="O205" s="22"/>
    </row>
    <row r="206" spans="2:15" ht="12.75">
      <c r="B206" s="5" t="s">
        <v>218</v>
      </c>
      <c r="D206" s="3">
        <v>1298</v>
      </c>
      <c r="E206" s="7">
        <v>20</v>
      </c>
      <c r="F206" s="7" t="s">
        <v>282</v>
      </c>
      <c r="I206" s="32" t="s">
        <v>265</v>
      </c>
      <c r="J206" s="32"/>
      <c r="K206" s="3">
        <f t="shared" si="4"/>
        <v>1550</v>
      </c>
      <c r="L206" s="24">
        <v>10</v>
      </c>
      <c r="M206" s="22" t="s">
        <v>501</v>
      </c>
      <c r="N206" s="22"/>
      <c r="O206" s="22"/>
    </row>
    <row r="207" spans="2:15" ht="12.75">
      <c r="B207" s="5" t="s">
        <v>202</v>
      </c>
      <c r="D207" s="3">
        <v>1299</v>
      </c>
      <c r="E207" s="7">
        <v>10</v>
      </c>
      <c r="F207" s="7" t="s">
        <v>283</v>
      </c>
      <c r="I207" s="32" t="s">
        <v>265</v>
      </c>
      <c r="J207" s="32"/>
      <c r="K207" s="3">
        <f t="shared" si="4"/>
        <v>1551</v>
      </c>
      <c r="L207" s="24">
        <v>10</v>
      </c>
      <c r="M207" s="22" t="s">
        <v>501</v>
      </c>
      <c r="N207" s="22"/>
      <c r="O207" s="22"/>
    </row>
    <row r="208" spans="2:15" ht="12.75">
      <c r="B208" s="5" t="s">
        <v>202</v>
      </c>
      <c r="D208" s="3">
        <v>1300</v>
      </c>
      <c r="E208" s="7">
        <v>10</v>
      </c>
      <c r="F208" s="7" t="s">
        <v>283</v>
      </c>
      <c r="I208" s="32" t="s">
        <v>265</v>
      </c>
      <c r="J208" s="32"/>
      <c r="K208" s="3">
        <f t="shared" si="4"/>
        <v>1552</v>
      </c>
      <c r="L208" s="24">
        <v>20</v>
      </c>
      <c r="M208" s="22" t="s">
        <v>501</v>
      </c>
      <c r="N208" s="22"/>
      <c r="O208" s="22"/>
    </row>
    <row r="209" spans="2:15" ht="12.75">
      <c r="B209" s="5" t="s">
        <v>269</v>
      </c>
      <c r="D209" s="3">
        <v>1301</v>
      </c>
      <c r="E209" s="7">
        <v>5</v>
      </c>
      <c r="F209" s="7" t="s">
        <v>284</v>
      </c>
      <c r="I209" s="32" t="s">
        <v>265</v>
      </c>
      <c r="J209" s="32"/>
      <c r="K209" s="3">
        <f t="shared" si="4"/>
        <v>1553</v>
      </c>
      <c r="L209" s="24">
        <v>20</v>
      </c>
      <c r="M209" s="22" t="s">
        <v>501</v>
      </c>
      <c r="N209" s="22"/>
      <c r="O209" s="22"/>
    </row>
    <row r="210" spans="2:15" ht="12.75">
      <c r="B210" s="5" t="s">
        <v>285</v>
      </c>
      <c r="D210" s="3">
        <v>1302</v>
      </c>
      <c r="E210" s="7">
        <v>5</v>
      </c>
      <c r="F210" s="7" t="s">
        <v>286</v>
      </c>
      <c r="I210" s="32" t="s">
        <v>265</v>
      </c>
      <c r="J210" s="32"/>
      <c r="K210" s="3">
        <f t="shared" si="4"/>
        <v>1554</v>
      </c>
      <c r="L210" s="24">
        <v>20</v>
      </c>
      <c r="M210" s="22" t="s">
        <v>501</v>
      </c>
      <c r="N210" s="22"/>
      <c r="O210" s="22"/>
    </row>
    <row r="211" spans="2:15" ht="12.75">
      <c r="B211" s="5" t="s">
        <v>270</v>
      </c>
      <c r="D211" s="3">
        <v>1303</v>
      </c>
      <c r="E211" s="7">
        <v>5</v>
      </c>
      <c r="F211" s="7" t="s">
        <v>287</v>
      </c>
      <c r="I211" s="32" t="s">
        <v>265</v>
      </c>
      <c r="J211" s="32"/>
      <c r="K211" s="3">
        <f t="shared" si="4"/>
        <v>1555</v>
      </c>
      <c r="L211" s="24">
        <v>50</v>
      </c>
      <c r="M211" s="22" t="s">
        <v>502</v>
      </c>
      <c r="N211" s="22"/>
      <c r="O211" s="22"/>
    </row>
    <row r="212" spans="2:15" ht="12.75">
      <c r="B212" s="5" t="s">
        <v>271</v>
      </c>
      <c r="D212" s="3">
        <v>1304</v>
      </c>
      <c r="E212" s="7">
        <v>5</v>
      </c>
      <c r="F212" s="7" t="s">
        <v>162</v>
      </c>
      <c r="I212" s="32" t="s">
        <v>265</v>
      </c>
      <c r="J212" s="32"/>
      <c r="K212" s="3">
        <f t="shared" si="4"/>
        <v>1556</v>
      </c>
      <c r="L212" s="24">
        <v>100</v>
      </c>
      <c r="M212" s="22" t="s">
        <v>503</v>
      </c>
      <c r="N212" s="22"/>
      <c r="O212" s="22"/>
    </row>
    <row r="213" spans="2:15" ht="12.75">
      <c r="B213" s="5" t="s">
        <v>14</v>
      </c>
      <c r="D213" s="3">
        <v>1305</v>
      </c>
      <c r="E213" s="7">
        <v>5</v>
      </c>
      <c r="F213" s="7" t="s">
        <v>157</v>
      </c>
      <c r="I213" s="32" t="s">
        <v>265</v>
      </c>
      <c r="J213" s="32"/>
      <c r="K213" s="3">
        <f t="shared" si="4"/>
        <v>1557</v>
      </c>
      <c r="L213" s="24">
        <v>100</v>
      </c>
      <c r="M213" s="22" t="s">
        <v>503</v>
      </c>
      <c r="N213" s="22"/>
      <c r="O213" s="22"/>
    </row>
    <row r="214" spans="2:15" ht="12.75">
      <c r="B214" s="5" t="s">
        <v>266</v>
      </c>
      <c r="D214" s="3">
        <v>1306</v>
      </c>
      <c r="E214" s="7">
        <v>10</v>
      </c>
      <c r="F214" s="7" t="s">
        <v>288</v>
      </c>
      <c r="I214" s="32" t="s">
        <v>265</v>
      </c>
      <c r="J214" s="32"/>
      <c r="K214" s="3">
        <f t="shared" si="4"/>
        <v>1558</v>
      </c>
      <c r="L214" s="24">
        <v>100</v>
      </c>
      <c r="M214" s="26" t="s">
        <v>503</v>
      </c>
      <c r="N214" s="26"/>
      <c r="O214" s="26"/>
    </row>
    <row r="215" spans="2:15" ht="12.75">
      <c r="B215" s="5" t="s">
        <v>272</v>
      </c>
      <c r="D215" s="3">
        <v>1307</v>
      </c>
      <c r="E215" s="7">
        <v>10</v>
      </c>
      <c r="F215" s="7" t="s">
        <v>289</v>
      </c>
      <c r="I215" s="27"/>
      <c r="J215" s="27"/>
      <c r="K215" s="3"/>
      <c r="L215" s="24"/>
      <c r="M215" s="26"/>
      <c r="N215" s="26"/>
      <c r="O215" s="26"/>
    </row>
    <row r="216" spans="2:11" ht="12.75">
      <c r="B216" s="5" t="s">
        <v>273</v>
      </c>
      <c r="D216" s="3">
        <v>1308</v>
      </c>
      <c r="E216" s="7">
        <v>10</v>
      </c>
      <c r="F216" s="7" t="s">
        <v>290</v>
      </c>
      <c r="I216" s="27"/>
      <c r="J216" s="27"/>
      <c r="K216" s="3">
        <f t="shared" si="4"/>
        <v>1</v>
      </c>
    </row>
    <row r="217" spans="2:11" ht="12.75">
      <c r="B217" s="5" t="s">
        <v>274</v>
      </c>
      <c r="D217" s="3">
        <v>1309</v>
      </c>
      <c r="E217" s="7">
        <v>15</v>
      </c>
      <c r="F217" s="7" t="s">
        <v>291</v>
      </c>
      <c r="I217" s="27"/>
      <c r="J217" s="27"/>
      <c r="K217" s="3">
        <f t="shared" si="4"/>
        <v>2</v>
      </c>
    </row>
    <row r="218" spans="2:11" ht="12.75">
      <c r="B218" s="5" t="s">
        <v>274</v>
      </c>
      <c r="D218" s="3">
        <v>1310</v>
      </c>
      <c r="E218" s="7">
        <v>10</v>
      </c>
      <c r="F218" s="7" t="s">
        <v>292</v>
      </c>
      <c r="I218" s="27"/>
      <c r="J218" s="27"/>
      <c r="K218" s="3">
        <f t="shared" si="4"/>
        <v>3</v>
      </c>
    </row>
    <row r="219" spans="2:11" ht="12.75">
      <c r="B219" s="5" t="s">
        <v>60</v>
      </c>
      <c r="D219" s="3">
        <v>1311</v>
      </c>
      <c r="E219" s="7">
        <v>10</v>
      </c>
      <c r="F219" s="7" t="s">
        <v>293</v>
      </c>
      <c r="I219" s="27"/>
      <c r="J219" s="27"/>
      <c r="K219" s="3">
        <f t="shared" si="4"/>
        <v>4</v>
      </c>
    </row>
    <row r="220" spans="2:11" ht="12.75">
      <c r="B220" s="5" t="s">
        <v>265</v>
      </c>
      <c r="D220" s="3">
        <v>1312</v>
      </c>
      <c r="E220" s="7">
        <v>60</v>
      </c>
      <c r="F220" t="s">
        <v>275</v>
      </c>
      <c r="I220" s="27"/>
      <c r="J220" s="27"/>
      <c r="K220" s="3">
        <f t="shared" si="4"/>
        <v>5</v>
      </c>
    </row>
    <row r="221" spans="2:11" ht="12.75">
      <c r="B221" s="5" t="s">
        <v>265</v>
      </c>
      <c r="D221" s="3">
        <v>1313</v>
      </c>
      <c r="E221" s="7">
        <v>60</v>
      </c>
      <c r="F221" t="s">
        <v>275</v>
      </c>
      <c r="I221" s="27"/>
      <c r="J221" s="27"/>
      <c r="K221" s="3">
        <f t="shared" si="4"/>
        <v>6</v>
      </c>
    </row>
    <row r="222" spans="2:11" ht="12.75">
      <c r="B222" s="5" t="s">
        <v>265</v>
      </c>
      <c r="D222" s="3">
        <v>1314</v>
      </c>
      <c r="E222" s="7">
        <v>60</v>
      </c>
      <c r="F222" t="s">
        <v>275</v>
      </c>
      <c r="I222" s="27"/>
      <c r="J222" s="27"/>
      <c r="K222" s="3">
        <f t="shared" si="4"/>
        <v>7</v>
      </c>
    </row>
    <row r="223" spans="2:11" ht="12.75">
      <c r="B223" s="5" t="s">
        <v>265</v>
      </c>
      <c r="D223" s="3">
        <v>1315</v>
      </c>
      <c r="E223" s="7">
        <v>50</v>
      </c>
      <c r="F223" t="s">
        <v>139</v>
      </c>
      <c r="I223" s="27"/>
      <c r="J223" s="27"/>
      <c r="K223" s="3">
        <f t="shared" si="4"/>
        <v>8</v>
      </c>
    </row>
    <row r="224" spans="2:11" ht="12.75">
      <c r="B224" s="5" t="s">
        <v>265</v>
      </c>
      <c r="D224" s="3">
        <v>1316</v>
      </c>
      <c r="E224" s="7">
        <v>50</v>
      </c>
      <c r="F224" t="s">
        <v>139</v>
      </c>
      <c r="I224" s="27"/>
      <c r="J224" s="27"/>
      <c r="K224" s="3">
        <f t="shared" si="4"/>
        <v>9</v>
      </c>
    </row>
    <row r="225" spans="2:11" ht="12.75">
      <c r="B225" s="5" t="s">
        <v>265</v>
      </c>
      <c r="D225" s="3">
        <v>1317</v>
      </c>
      <c r="E225" s="7">
        <v>50</v>
      </c>
      <c r="F225" t="s">
        <v>139</v>
      </c>
      <c r="I225" s="27"/>
      <c r="J225" s="27"/>
      <c r="K225" s="3">
        <f t="shared" si="4"/>
        <v>10</v>
      </c>
    </row>
    <row r="226" spans="2:11" ht="12.75">
      <c r="B226" s="5" t="s">
        <v>265</v>
      </c>
      <c r="D226" s="3">
        <v>1318</v>
      </c>
      <c r="E226" s="7">
        <v>50</v>
      </c>
      <c r="F226" t="s">
        <v>139</v>
      </c>
      <c r="I226" s="27"/>
      <c r="J226" s="27"/>
      <c r="K226" s="3">
        <f t="shared" si="4"/>
        <v>11</v>
      </c>
    </row>
    <row r="227" spans="2:11" ht="12.75">
      <c r="B227" s="5" t="s">
        <v>265</v>
      </c>
      <c r="D227" s="3">
        <v>1319</v>
      </c>
      <c r="E227" s="7">
        <v>50</v>
      </c>
      <c r="F227" t="s">
        <v>139</v>
      </c>
      <c r="I227" s="27"/>
      <c r="J227" s="27"/>
      <c r="K227" s="3">
        <f t="shared" si="4"/>
        <v>12</v>
      </c>
    </row>
    <row r="228" spans="2:11" ht="12.75">
      <c r="B228" s="5" t="s">
        <v>265</v>
      </c>
      <c r="D228" s="3">
        <v>1320</v>
      </c>
      <c r="E228" s="7">
        <v>50</v>
      </c>
      <c r="F228" t="s">
        <v>139</v>
      </c>
      <c r="I228" s="27"/>
      <c r="J228" s="27"/>
      <c r="K228" s="3">
        <f t="shared" si="4"/>
        <v>13</v>
      </c>
    </row>
    <row r="229" spans="2:11" ht="12.75">
      <c r="B229" s="5" t="s">
        <v>294</v>
      </c>
      <c r="D229" s="3">
        <v>1321</v>
      </c>
      <c r="E229" s="7">
        <v>15</v>
      </c>
      <c r="F229" t="s">
        <v>295</v>
      </c>
      <c r="I229" s="27"/>
      <c r="J229" s="27"/>
      <c r="K229" s="3">
        <f t="shared" si="4"/>
        <v>14</v>
      </c>
    </row>
    <row r="230" spans="2:11" ht="12.75">
      <c r="B230" s="5" t="s">
        <v>296</v>
      </c>
      <c r="D230" s="3">
        <v>1322</v>
      </c>
      <c r="E230" s="7">
        <v>10</v>
      </c>
      <c r="F230" t="s">
        <v>297</v>
      </c>
      <c r="I230" s="27"/>
      <c r="J230" s="27"/>
      <c r="K230" s="3">
        <f t="shared" si="4"/>
        <v>15</v>
      </c>
    </row>
    <row r="231" spans="2:11" ht="12.75">
      <c r="B231" s="5" t="s">
        <v>298</v>
      </c>
      <c r="D231" s="3">
        <v>1323</v>
      </c>
      <c r="E231" s="7">
        <v>10</v>
      </c>
      <c r="F231" t="s">
        <v>297</v>
      </c>
      <c r="I231" s="27"/>
      <c r="J231" s="27"/>
      <c r="K231" s="3">
        <f t="shared" si="4"/>
        <v>16</v>
      </c>
    </row>
    <row r="232" spans="2:11" ht="12.75">
      <c r="B232" s="5" t="s">
        <v>17</v>
      </c>
      <c r="D232" s="3">
        <v>1324</v>
      </c>
      <c r="E232" s="7">
        <v>5</v>
      </c>
      <c r="F232" t="s">
        <v>299</v>
      </c>
      <c r="I232" s="27"/>
      <c r="J232" s="27"/>
      <c r="K232" s="3">
        <f t="shared" si="4"/>
        <v>17</v>
      </c>
    </row>
    <row r="233" spans="2:11" ht="12.75">
      <c r="B233" s="5" t="s">
        <v>300</v>
      </c>
      <c r="D233" s="3">
        <v>1325</v>
      </c>
      <c r="E233" s="7">
        <v>20</v>
      </c>
      <c r="F233" t="s">
        <v>301</v>
      </c>
      <c r="I233" s="27"/>
      <c r="J233" s="27"/>
      <c r="K233" s="3">
        <f t="shared" si="4"/>
        <v>18</v>
      </c>
    </row>
    <row r="234" spans="2:11" ht="12.75">
      <c r="B234" s="5" t="s">
        <v>302</v>
      </c>
      <c r="D234" s="3">
        <v>1326</v>
      </c>
      <c r="E234" s="7">
        <v>10</v>
      </c>
      <c r="F234" t="s">
        <v>303</v>
      </c>
      <c r="I234" s="27"/>
      <c r="J234" s="27"/>
      <c r="K234" s="3">
        <f t="shared" si="4"/>
        <v>19</v>
      </c>
    </row>
    <row r="235" spans="2:11" ht="12.75">
      <c r="B235" s="5" t="s">
        <v>304</v>
      </c>
      <c r="D235" s="3">
        <v>1327</v>
      </c>
      <c r="E235" s="7">
        <v>8</v>
      </c>
      <c r="F235" t="s">
        <v>210</v>
      </c>
      <c r="I235" s="27"/>
      <c r="J235" s="27"/>
      <c r="K235" s="3">
        <f t="shared" si="4"/>
        <v>20</v>
      </c>
    </row>
    <row r="236" spans="2:11" ht="12.75">
      <c r="B236" s="5" t="s">
        <v>33</v>
      </c>
      <c r="D236" s="3">
        <v>1328</v>
      </c>
      <c r="E236" s="7">
        <v>5</v>
      </c>
      <c r="F236" t="s">
        <v>305</v>
      </c>
      <c r="I236" s="27"/>
      <c r="J236" s="27"/>
      <c r="K236" s="3">
        <f t="shared" si="4"/>
        <v>21</v>
      </c>
    </row>
    <row r="237" spans="2:11" ht="12.75">
      <c r="B237" s="5" t="s">
        <v>306</v>
      </c>
      <c r="D237" s="3">
        <v>1329</v>
      </c>
      <c r="E237" s="7">
        <v>20</v>
      </c>
      <c r="F237" t="s">
        <v>307</v>
      </c>
      <c r="I237" s="27"/>
      <c r="J237" s="27"/>
      <c r="K237" s="3">
        <f t="shared" si="4"/>
        <v>22</v>
      </c>
    </row>
    <row r="238" spans="2:11" ht="12.75">
      <c r="B238" s="5" t="s">
        <v>308</v>
      </c>
      <c r="D238" s="3">
        <v>1330</v>
      </c>
      <c r="E238" s="7">
        <v>5</v>
      </c>
      <c r="F238" t="s">
        <v>299</v>
      </c>
      <c r="I238" s="27"/>
      <c r="J238" s="27"/>
      <c r="K238" s="3">
        <f t="shared" si="4"/>
        <v>23</v>
      </c>
    </row>
    <row r="239" spans="2:11" ht="12.75">
      <c r="B239" s="5" t="s">
        <v>308</v>
      </c>
      <c r="D239" s="3">
        <v>1331</v>
      </c>
      <c r="E239" s="7">
        <v>5</v>
      </c>
      <c r="F239" t="s">
        <v>162</v>
      </c>
      <c r="I239" s="27"/>
      <c r="J239" s="27"/>
      <c r="K239" s="3">
        <f t="shared" si="4"/>
        <v>24</v>
      </c>
    </row>
    <row r="240" spans="2:11" ht="12.75">
      <c r="B240" s="5" t="s">
        <v>308</v>
      </c>
      <c r="D240" s="3">
        <v>1332</v>
      </c>
      <c r="E240" s="7">
        <v>8</v>
      </c>
      <c r="F240" t="s">
        <v>309</v>
      </c>
      <c r="I240" s="27"/>
      <c r="J240" s="27"/>
      <c r="K240" s="3">
        <f t="shared" si="4"/>
        <v>25</v>
      </c>
    </row>
    <row r="241" spans="2:11" ht="12.75">
      <c r="B241" s="5" t="s">
        <v>308</v>
      </c>
      <c r="D241" s="3">
        <v>1333</v>
      </c>
      <c r="E241" s="7">
        <v>8</v>
      </c>
      <c r="F241" t="s">
        <v>310</v>
      </c>
      <c r="I241" s="27"/>
      <c r="J241" s="27"/>
      <c r="K241" s="3">
        <f t="shared" si="4"/>
        <v>26</v>
      </c>
    </row>
    <row r="242" spans="2:11" ht="12.75">
      <c r="B242" s="5" t="s">
        <v>308</v>
      </c>
      <c r="D242" s="3">
        <v>1334</v>
      </c>
      <c r="E242" s="7">
        <v>10</v>
      </c>
      <c r="F242" t="s">
        <v>311</v>
      </c>
      <c r="I242" s="27"/>
      <c r="J242" s="27"/>
      <c r="K242" s="3">
        <f t="shared" si="4"/>
        <v>27</v>
      </c>
    </row>
    <row r="243" spans="2:11" ht="12.75">
      <c r="B243" s="5" t="s">
        <v>308</v>
      </c>
      <c r="D243" s="3">
        <v>1335</v>
      </c>
      <c r="E243" s="7">
        <v>10</v>
      </c>
      <c r="F243" t="s">
        <v>312</v>
      </c>
      <c r="I243" s="27"/>
      <c r="J243" s="27"/>
      <c r="K243" s="3">
        <f t="shared" si="4"/>
        <v>28</v>
      </c>
    </row>
    <row r="244" spans="2:11" ht="12.75">
      <c r="B244" s="5" t="s">
        <v>313</v>
      </c>
      <c r="D244" s="3">
        <v>1336</v>
      </c>
      <c r="E244" s="7">
        <v>10</v>
      </c>
      <c r="F244" t="s">
        <v>314</v>
      </c>
      <c r="I244" s="27"/>
      <c r="J244" s="27"/>
      <c r="K244" s="3">
        <f t="shared" si="4"/>
        <v>29</v>
      </c>
    </row>
    <row r="245" spans="2:11" ht="12.75">
      <c r="B245" s="5" t="s">
        <v>313</v>
      </c>
      <c r="D245" s="3">
        <v>1337</v>
      </c>
      <c r="E245" s="7">
        <v>10</v>
      </c>
      <c r="F245" s="27" t="s">
        <v>315</v>
      </c>
      <c r="G245" s="27"/>
      <c r="H245" s="27"/>
      <c r="I245" s="27"/>
      <c r="J245" s="27"/>
      <c r="K245" s="3">
        <f t="shared" si="4"/>
        <v>30</v>
      </c>
    </row>
    <row r="246" spans="2:11" ht="12.75">
      <c r="B246" s="11" t="s">
        <v>182</v>
      </c>
      <c r="C246" s="12"/>
      <c r="D246" s="3">
        <v>1338</v>
      </c>
      <c r="E246" s="7">
        <v>5</v>
      </c>
      <c r="F246" s="31" t="s">
        <v>324</v>
      </c>
      <c r="G246" s="31"/>
      <c r="H246" s="31"/>
      <c r="I246" s="27"/>
      <c r="J246" s="27"/>
      <c r="K246" s="3">
        <f t="shared" si="4"/>
        <v>31</v>
      </c>
    </row>
    <row r="247" spans="2:11" ht="12.75">
      <c r="B247" s="11" t="s">
        <v>182</v>
      </c>
      <c r="C247" s="12"/>
      <c r="D247" s="3">
        <v>1339</v>
      </c>
      <c r="E247" s="7">
        <v>8</v>
      </c>
      <c r="F247" s="7" t="s">
        <v>325</v>
      </c>
      <c r="I247" s="27"/>
      <c r="J247" s="27"/>
      <c r="K247" s="3">
        <f t="shared" si="4"/>
        <v>32</v>
      </c>
    </row>
    <row r="248" spans="2:11" ht="12.75">
      <c r="B248" s="11" t="s">
        <v>183</v>
      </c>
      <c r="C248" s="12"/>
      <c r="D248" s="3">
        <v>1340</v>
      </c>
      <c r="E248" s="7">
        <v>5</v>
      </c>
      <c r="F248" s="7" t="s">
        <v>326</v>
      </c>
      <c r="I248" s="27"/>
      <c r="J248" s="27"/>
      <c r="K248" s="3">
        <f t="shared" si="4"/>
        <v>33</v>
      </c>
    </row>
    <row r="249" spans="2:11" ht="12.75">
      <c r="B249" s="11" t="s">
        <v>183</v>
      </c>
      <c r="C249" s="12"/>
      <c r="D249" s="3">
        <v>1341</v>
      </c>
      <c r="E249" s="7">
        <v>8</v>
      </c>
      <c r="F249" s="7" t="s">
        <v>327</v>
      </c>
      <c r="I249" s="27"/>
      <c r="J249" s="27"/>
      <c r="K249" s="3">
        <f t="shared" si="4"/>
        <v>34</v>
      </c>
    </row>
    <row r="250" spans="2:11" ht="12.75">
      <c r="B250" s="11" t="s">
        <v>316</v>
      </c>
      <c r="C250" s="12"/>
      <c r="D250" s="3">
        <v>1342</v>
      </c>
      <c r="E250" s="7">
        <v>10</v>
      </c>
      <c r="F250" s="31" t="s">
        <v>328</v>
      </c>
      <c r="G250" s="31"/>
      <c r="H250" s="31"/>
      <c r="I250" s="27"/>
      <c r="J250" s="27"/>
      <c r="K250" s="3">
        <f t="shared" si="4"/>
        <v>35</v>
      </c>
    </row>
    <row r="251" spans="2:11" ht="12.75">
      <c r="B251" s="11" t="s">
        <v>316</v>
      </c>
      <c r="C251" s="12"/>
      <c r="D251" s="3">
        <v>1343</v>
      </c>
      <c r="E251" s="7">
        <v>10</v>
      </c>
      <c r="F251" s="31" t="s">
        <v>329</v>
      </c>
      <c r="G251" s="31"/>
      <c r="H251" s="31"/>
      <c r="I251" s="27"/>
      <c r="J251" s="27"/>
      <c r="K251" s="3">
        <f t="shared" si="4"/>
        <v>36</v>
      </c>
    </row>
    <row r="252" spans="2:11" ht="12.75">
      <c r="B252" s="11" t="s">
        <v>316</v>
      </c>
      <c r="C252" s="12"/>
      <c r="D252" s="3">
        <v>1344</v>
      </c>
      <c r="E252" s="7">
        <v>10</v>
      </c>
      <c r="F252" s="31" t="s">
        <v>330</v>
      </c>
      <c r="G252" s="31"/>
      <c r="H252" s="31"/>
      <c r="I252" s="27"/>
      <c r="J252" s="27"/>
      <c r="K252" s="3">
        <f t="shared" si="4"/>
        <v>37</v>
      </c>
    </row>
    <row r="253" spans="2:11" ht="12.75">
      <c r="B253" s="36" t="s">
        <v>317</v>
      </c>
      <c r="C253" s="36"/>
      <c r="D253" s="3">
        <v>1345</v>
      </c>
      <c r="E253" s="7">
        <v>5</v>
      </c>
      <c r="F253" s="31" t="s">
        <v>331</v>
      </c>
      <c r="G253" s="31"/>
      <c r="I253" s="27"/>
      <c r="J253" s="27"/>
      <c r="K253" s="3">
        <f t="shared" si="4"/>
        <v>38</v>
      </c>
    </row>
    <row r="254" spans="2:11" ht="12.75">
      <c r="B254" s="36" t="s">
        <v>318</v>
      </c>
      <c r="C254" s="36"/>
      <c r="D254" s="3">
        <v>1346</v>
      </c>
      <c r="E254" s="7">
        <v>10</v>
      </c>
      <c r="F254" s="31" t="s">
        <v>332</v>
      </c>
      <c r="G254" s="31"/>
      <c r="H254" s="31"/>
      <c r="I254" s="27"/>
      <c r="J254" s="27"/>
      <c r="K254" s="3">
        <f t="shared" si="4"/>
        <v>39</v>
      </c>
    </row>
    <row r="255" spans="2:11" ht="12.75">
      <c r="B255" s="36" t="s">
        <v>318</v>
      </c>
      <c r="C255" s="36"/>
      <c r="D255" s="3">
        <v>1347</v>
      </c>
      <c r="E255" s="7">
        <v>10</v>
      </c>
      <c r="F255" s="31" t="s">
        <v>333</v>
      </c>
      <c r="G255" s="31"/>
      <c r="H255" s="31"/>
      <c r="I255" s="27"/>
      <c r="J255" s="27"/>
      <c r="K255" s="3">
        <f t="shared" si="4"/>
        <v>40</v>
      </c>
    </row>
    <row r="256" spans="2:11" ht="12.75">
      <c r="B256" s="36" t="s">
        <v>318</v>
      </c>
      <c r="C256" s="36"/>
      <c r="D256" s="3">
        <v>1348</v>
      </c>
      <c r="E256" s="7">
        <v>10</v>
      </c>
      <c r="F256" s="31" t="s">
        <v>334</v>
      </c>
      <c r="G256" s="31"/>
      <c r="H256" s="31"/>
      <c r="I256" s="27"/>
      <c r="J256" s="27"/>
      <c r="K256" s="3">
        <f t="shared" si="4"/>
        <v>41</v>
      </c>
    </row>
    <row r="257" spans="2:11" ht="12.75">
      <c r="B257" s="36" t="s">
        <v>318</v>
      </c>
      <c r="C257" s="36"/>
      <c r="D257" s="3">
        <v>1349</v>
      </c>
      <c r="E257" s="7">
        <v>8</v>
      </c>
      <c r="F257" s="31" t="s">
        <v>335</v>
      </c>
      <c r="G257" s="31"/>
      <c r="H257" s="31"/>
      <c r="I257" s="27"/>
      <c r="J257" s="27"/>
      <c r="K257" s="3">
        <f t="shared" si="4"/>
        <v>42</v>
      </c>
    </row>
    <row r="258" spans="2:11" ht="12.75">
      <c r="B258" s="36" t="s">
        <v>53</v>
      </c>
      <c r="C258" s="36"/>
      <c r="D258" s="3">
        <v>1350</v>
      </c>
      <c r="E258" s="7">
        <v>20</v>
      </c>
      <c r="F258" s="31" t="s">
        <v>336</v>
      </c>
      <c r="G258" s="31"/>
      <c r="H258" s="31"/>
      <c r="I258" s="27"/>
      <c r="J258" s="27"/>
      <c r="K258" s="3">
        <f t="shared" si="4"/>
        <v>43</v>
      </c>
    </row>
    <row r="263" spans="2:7" ht="12.75">
      <c r="B263" s="34"/>
      <c r="C263" s="35"/>
      <c r="D263" s="35"/>
      <c r="E263" s="35"/>
      <c r="F263" s="35"/>
      <c r="G263" s="35"/>
    </row>
  </sheetData>
  <sheetProtection/>
  <mergeCells count="399">
    <mergeCell ref="M214:O214"/>
    <mergeCell ref="M215:O215"/>
    <mergeCell ref="I158:J158"/>
    <mergeCell ref="I159:J159"/>
    <mergeCell ref="M154:O154"/>
    <mergeCell ref="M156:N156"/>
    <mergeCell ref="M157:N157"/>
    <mergeCell ref="I154:J154"/>
    <mergeCell ref="I155:J155"/>
    <mergeCell ref="I156:J156"/>
    <mergeCell ref="I157:J157"/>
    <mergeCell ref="M137:N137"/>
    <mergeCell ref="I153:J153"/>
    <mergeCell ref="M149:O149"/>
    <mergeCell ref="M150:O150"/>
    <mergeCell ref="M151:O151"/>
    <mergeCell ref="M152:O152"/>
    <mergeCell ref="M153:O153"/>
    <mergeCell ref="I152:J152"/>
    <mergeCell ref="M145:N145"/>
    <mergeCell ref="M146:N146"/>
    <mergeCell ref="M147:N147"/>
    <mergeCell ref="M148:O148"/>
    <mergeCell ref="M141:N141"/>
    <mergeCell ref="M142:N142"/>
    <mergeCell ref="M143:N143"/>
    <mergeCell ref="M144:N144"/>
    <mergeCell ref="M138:N138"/>
    <mergeCell ref="M139:N139"/>
    <mergeCell ref="M140:N140"/>
    <mergeCell ref="I149:J149"/>
    <mergeCell ref="I150:J150"/>
    <mergeCell ref="I151:J151"/>
    <mergeCell ref="I144:J144"/>
    <mergeCell ref="I145:J145"/>
    <mergeCell ref="I138:J138"/>
    <mergeCell ref="I139:J139"/>
    <mergeCell ref="I136:J136"/>
    <mergeCell ref="I146:J146"/>
    <mergeCell ref="I147:J147"/>
    <mergeCell ref="I148:J148"/>
    <mergeCell ref="I132:J132"/>
    <mergeCell ref="I133:J133"/>
    <mergeCell ref="I134:J134"/>
    <mergeCell ref="I135:J135"/>
    <mergeCell ref="I142:J142"/>
    <mergeCell ref="I143:J143"/>
    <mergeCell ref="B45:C45"/>
    <mergeCell ref="M100:P100"/>
    <mergeCell ref="M101:P101"/>
    <mergeCell ref="M102:O102"/>
    <mergeCell ref="M87:O87"/>
    <mergeCell ref="M88:O88"/>
    <mergeCell ref="M86:O86"/>
    <mergeCell ref="B57:C57"/>
    <mergeCell ref="M91:O91"/>
    <mergeCell ref="M79:N79"/>
    <mergeCell ref="M103:O103"/>
    <mergeCell ref="M24:N24"/>
    <mergeCell ref="M26:N26"/>
    <mergeCell ref="M27:N27"/>
    <mergeCell ref="M28:N28"/>
    <mergeCell ref="M92:O92"/>
    <mergeCell ref="M83:N83"/>
    <mergeCell ref="M80:N80"/>
    <mergeCell ref="M81:N81"/>
    <mergeCell ref="M82:N82"/>
    <mergeCell ref="M107:N107"/>
    <mergeCell ref="M108:N108"/>
    <mergeCell ref="M109:N109"/>
    <mergeCell ref="M93:N93"/>
    <mergeCell ref="M106:N106"/>
    <mergeCell ref="M104:N104"/>
    <mergeCell ref="M98:N98"/>
    <mergeCell ref="M94:N94"/>
    <mergeCell ref="M105:O105"/>
    <mergeCell ref="M99:P99"/>
    <mergeCell ref="M84:N84"/>
    <mergeCell ref="M85:N85"/>
    <mergeCell ref="M89:N89"/>
    <mergeCell ref="M90:O90"/>
    <mergeCell ref="M75:N75"/>
    <mergeCell ref="M76:N76"/>
    <mergeCell ref="M77:N77"/>
    <mergeCell ref="M78:N78"/>
    <mergeCell ref="M71:N71"/>
    <mergeCell ref="M72:N72"/>
    <mergeCell ref="M73:N73"/>
    <mergeCell ref="M74:N74"/>
    <mergeCell ref="M67:N67"/>
    <mergeCell ref="M68:N68"/>
    <mergeCell ref="M69:N69"/>
    <mergeCell ref="M70:N70"/>
    <mergeCell ref="M63:N63"/>
    <mergeCell ref="M64:N64"/>
    <mergeCell ref="M65:N65"/>
    <mergeCell ref="M66:N66"/>
    <mergeCell ref="M59:N59"/>
    <mergeCell ref="M60:N60"/>
    <mergeCell ref="M61:N61"/>
    <mergeCell ref="M62:N62"/>
    <mergeCell ref="M55:N55"/>
    <mergeCell ref="M56:N56"/>
    <mergeCell ref="M57:N57"/>
    <mergeCell ref="M58:N58"/>
    <mergeCell ref="M48:N48"/>
    <mergeCell ref="M49:N49"/>
    <mergeCell ref="M50:N50"/>
    <mergeCell ref="M51:N51"/>
    <mergeCell ref="M52:N52"/>
    <mergeCell ref="M53:N53"/>
    <mergeCell ref="I105:J105"/>
    <mergeCell ref="I106:J106"/>
    <mergeCell ref="I107:J107"/>
    <mergeCell ref="I108:J108"/>
    <mergeCell ref="I113:J113"/>
    <mergeCell ref="I114:J114"/>
    <mergeCell ref="I95:J95"/>
    <mergeCell ref="I96:J96"/>
    <mergeCell ref="I97:J97"/>
    <mergeCell ref="I98:J98"/>
    <mergeCell ref="I91:J91"/>
    <mergeCell ref="I92:J92"/>
    <mergeCell ref="I93:J93"/>
    <mergeCell ref="I94:J94"/>
    <mergeCell ref="I87:J87"/>
    <mergeCell ref="I88:J88"/>
    <mergeCell ref="I89:J89"/>
    <mergeCell ref="I90:J90"/>
    <mergeCell ref="I86:J86"/>
    <mergeCell ref="M33:N33"/>
    <mergeCell ref="I67:J67"/>
    <mergeCell ref="I68:J68"/>
    <mergeCell ref="I69:J69"/>
    <mergeCell ref="I63:J63"/>
    <mergeCell ref="I64:J64"/>
    <mergeCell ref="I65:J65"/>
    <mergeCell ref="I66:J66"/>
    <mergeCell ref="M54:N54"/>
    <mergeCell ref="I59:J59"/>
    <mergeCell ref="I60:J60"/>
    <mergeCell ref="I61:J61"/>
    <mergeCell ref="I62:J62"/>
    <mergeCell ref="I55:J55"/>
    <mergeCell ref="I56:J56"/>
    <mergeCell ref="I57:J57"/>
    <mergeCell ref="I58:J58"/>
    <mergeCell ref="I51:J51"/>
    <mergeCell ref="I52:J52"/>
    <mergeCell ref="I53:J53"/>
    <mergeCell ref="I54:J54"/>
    <mergeCell ref="I47:J47"/>
    <mergeCell ref="I48:J48"/>
    <mergeCell ref="I49:J49"/>
    <mergeCell ref="I50:J50"/>
    <mergeCell ref="M43:N43"/>
    <mergeCell ref="M44:N44"/>
    <mergeCell ref="M45:N45"/>
    <mergeCell ref="I46:J46"/>
    <mergeCell ref="M46:N46"/>
    <mergeCell ref="M47:N47"/>
    <mergeCell ref="M39:N39"/>
    <mergeCell ref="M40:N40"/>
    <mergeCell ref="M41:N41"/>
    <mergeCell ref="M42:N42"/>
    <mergeCell ref="M35:N35"/>
    <mergeCell ref="M36:N36"/>
    <mergeCell ref="M37:N37"/>
    <mergeCell ref="M38:N38"/>
    <mergeCell ref="I42:J42"/>
    <mergeCell ref="I43:J43"/>
    <mergeCell ref="I44:J44"/>
    <mergeCell ref="I45:J45"/>
    <mergeCell ref="I38:J38"/>
    <mergeCell ref="I39:J39"/>
    <mergeCell ref="I40:J40"/>
    <mergeCell ref="I41:J41"/>
    <mergeCell ref="I140:J140"/>
    <mergeCell ref="I141:J141"/>
    <mergeCell ref="I137:J137"/>
    <mergeCell ref="I127:J127"/>
    <mergeCell ref="I128:J128"/>
    <mergeCell ref="I120:J120"/>
    <mergeCell ref="I121:J121"/>
    <mergeCell ref="I125:J125"/>
    <mergeCell ref="I126:J126"/>
    <mergeCell ref="I122:J122"/>
    <mergeCell ref="I123:J123"/>
    <mergeCell ref="I124:J124"/>
    <mergeCell ref="B97:C97"/>
    <mergeCell ref="F100:G100"/>
    <mergeCell ref="F97:G97"/>
    <mergeCell ref="I115:J115"/>
    <mergeCell ref="I99:J99"/>
    <mergeCell ref="I100:J100"/>
    <mergeCell ref="I101:J101"/>
    <mergeCell ref="I102:J102"/>
    <mergeCell ref="I103:J103"/>
    <mergeCell ref="I104:J104"/>
    <mergeCell ref="M113:O113"/>
    <mergeCell ref="M110:N110"/>
    <mergeCell ref="M111:N111"/>
    <mergeCell ref="M112:N112"/>
    <mergeCell ref="I109:J109"/>
    <mergeCell ref="I110:J110"/>
    <mergeCell ref="I111:J111"/>
    <mergeCell ref="I112:J112"/>
    <mergeCell ref="M114:O114"/>
    <mergeCell ref="M115:N115"/>
    <mergeCell ref="I116:J116"/>
    <mergeCell ref="I117:J117"/>
    <mergeCell ref="I118:J118"/>
    <mergeCell ref="I119:J119"/>
    <mergeCell ref="M116:O116"/>
    <mergeCell ref="M117:O117"/>
    <mergeCell ref="M118:O118"/>
    <mergeCell ref="M119:O119"/>
    <mergeCell ref="M122:O122"/>
    <mergeCell ref="M125:N125"/>
    <mergeCell ref="M123:N123"/>
    <mergeCell ref="M120:N120"/>
    <mergeCell ref="M121:N121"/>
    <mergeCell ref="M126:N126"/>
    <mergeCell ref="M124:N124"/>
    <mergeCell ref="M127:N127"/>
    <mergeCell ref="M128:N128"/>
    <mergeCell ref="M131:N131"/>
    <mergeCell ref="M136:N136"/>
    <mergeCell ref="M134:N134"/>
    <mergeCell ref="M135:N135"/>
    <mergeCell ref="M133:O133"/>
    <mergeCell ref="M132:O132"/>
    <mergeCell ref="F245:H245"/>
    <mergeCell ref="F246:H246"/>
    <mergeCell ref="F250:H250"/>
    <mergeCell ref="F251:H251"/>
    <mergeCell ref="B256:C256"/>
    <mergeCell ref="F256:H256"/>
    <mergeCell ref="F252:H252"/>
    <mergeCell ref="B253:C253"/>
    <mergeCell ref="F253:G253"/>
    <mergeCell ref="B254:C254"/>
    <mergeCell ref="F254:H254"/>
    <mergeCell ref="I7:J7"/>
    <mergeCell ref="M7:O7"/>
    <mergeCell ref="M8:O8"/>
    <mergeCell ref="I11:J11"/>
    <mergeCell ref="M11:N11"/>
    <mergeCell ref="I12:J12"/>
    <mergeCell ref="M12:N12"/>
    <mergeCell ref="I13:J13"/>
    <mergeCell ref="M13:N13"/>
    <mergeCell ref="I14:J14"/>
    <mergeCell ref="M14:N14"/>
    <mergeCell ref="M17:N17"/>
    <mergeCell ref="M18:N18"/>
    <mergeCell ref="M19:N19"/>
    <mergeCell ref="M20:N20"/>
    <mergeCell ref="M21:N21"/>
    <mergeCell ref="M22:N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3:J33"/>
    <mergeCell ref="I32:J32"/>
    <mergeCell ref="I34:J34"/>
    <mergeCell ref="B263:G263"/>
    <mergeCell ref="I35:J35"/>
    <mergeCell ref="I36:J36"/>
    <mergeCell ref="I37:J37"/>
    <mergeCell ref="B257:C257"/>
    <mergeCell ref="F257:H257"/>
    <mergeCell ref="B258:C258"/>
    <mergeCell ref="F258:H258"/>
    <mergeCell ref="B255:C255"/>
    <mergeCell ref="F255:H255"/>
    <mergeCell ref="I131:J131"/>
    <mergeCell ref="I129:J129"/>
    <mergeCell ref="M129:N129"/>
    <mergeCell ref="I130:J130"/>
    <mergeCell ref="M130:N130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47:J247"/>
    <mergeCell ref="I236:J236"/>
    <mergeCell ref="I237:J237"/>
    <mergeCell ref="I238:J238"/>
    <mergeCell ref="I239:J239"/>
    <mergeCell ref="I240:J240"/>
    <mergeCell ref="I241:J241"/>
    <mergeCell ref="I249:J249"/>
    <mergeCell ref="I250:J250"/>
    <mergeCell ref="I251:J251"/>
    <mergeCell ref="I252:J252"/>
    <mergeCell ref="I253:J253"/>
    <mergeCell ref="I242:J242"/>
    <mergeCell ref="I243:J243"/>
    <mergeCell ref="I244:J244"/>
    <mergeCell ref="I245:J245"/>
    <mergeCell ref="I246:J246"/>
    <mergeCell ref="I254:J254"/>
    <mergeCell ref="I255:J255"/>
    <mergeCell ref="I256:J256"/>
    <mergeCell ref="I257:J257"/>
    <mergeCell ref="I258:J258"/>
    <mergeCell ref="M158:N158"/>
    <mergeCell ref="M162:N162"/>
    <mergeCell ref="M163:N163"/>
    <mergeCell ref="M165:N165"/>
    <mergeCell ref="I248:J248"/>
    <mergeCell ref="M172:N172"/>
    <mergeCell ref="M166:N166"/>
    <mergeCell ref="M161:P161"/>
    <mergeCell ref="M164:P164"/>
    <mergeCell ref="M167:Q167"/>
    <mergeCell ref="M168:Q168"/>
    <mergeCell ref="M170:O170"/>
    <mergeCell ref="M169:O169"/>
    <mergeCell ref="M171:O171"/>
  </mergeCells>
  <printOptions/>
  <pageMargins left="0.787401575" right="0.787401575" top="0.984251969" bottom="0.984251969" header="0.4921259845" footer="0.492125984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Jaroslav Jungman</cp:lastModifiedBy>
  <cp:lastPrinted>2017-11-04T09:54:10Z</cp:lastPrinted>
  <dcterms:created xsi:type="dcterms:W3CDTF">2005-01-25T16:30:46Z</dcterms:created>
  <dcterms:modified xsi:type="dcterms:W3CDTF">2017-11-05T11:09:43Z</dcterms:modified>
  <cp:category/>
  <cp:version/>
  <cp:contentType/>
  <cp:contentStatus/>
</cp:coreProperties>
</file>